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AGUINALDO 2020" sheetId="1" r:id="rId1"/>
    <sheet name="AGUINALDO GRAT" sheetId="2" r:id="rId2"/>
    <sheet name="Hoja1" sheetId="3" r:id="rId3"/>
  </sheets>
  <definedNames>
    <definedName name="_xlnm.Print_Area" localSheetId="0">'AGUINALDO 2020'!$A$1:$J$152</definedName>
  </definedNames>
  <calcPr calcId="152511"/>
</workbook>
</file>

<file path=xl/calcChain.xml><?xml version="1.0" encoding="utf-8"?>
<calcChain xmlns="http://schemas.openxmlformats.org/spreadsheetml/2006/main">
  <c r="C13" i="3" l="1"/>
  <c r="C7" i="3"/>
  <c r="F13" i="2" l="1"/>
  <c r="C152" i="1" l="1"/>
</calcChain>
</file>

<file path=xl/sharedStrings.xml><?xml version="1.0" encoding="utf-8"?>
<sst xmlns="http://schemas.openxmlformats.org/spreadsheetml/2006/main" count="403" uniqueCount="196">
  <si>
    <t>SISTEMA PARA EL DESARROLLO INTEGRAL DE LA FAMILIA</t>
  </si>
  <si>
    <t>ADMINISTRACION 2018-2021</t>
  </si>
  <si>
    <t>CUESTA BLANCA</t>
  </si>
  <si>
    <t>NOMBRE</t>
  </si>
  <si>
    <t>CARGO</t>
  </si>
  <si>
    <t>ANTIGUEDAD</t>
  </si>
  <si>
    <t>AREA</t>
  </si>
  <si>
    <t>NOMBRAMIENTO</t>
  </si>
  <si>
    <t>ARCE RODRIGUEZ MARIA ANGELICA</t>
  </si>
  <si>
    <t>ASISTENTE DE DIRECCION</t>
  </si>
  <si>
    <t>DIF</t>
  </si>
  <si>
    <t>CONFIANZA</t>
  </si>
  <si>
    <t>ARENAS HDEZ. BEATRIZ</t>
  </si>
  <si>
    <t>T.S</t>
  </si>
  <si>
    <t>BASE</t>
  </si>
  <si>
    <t>BAYOD MARQUEZ CARMEN ADRIANA</t>
  </si>
  <si>
    <t>PRESIDENTA  DEL SIST. DIF</t>
  </si>
  <si>
    <t>-</t>
  </si>
  <si>
    <t>PSICOLOGA</t>
  </si>
  <si>
    <t>CONTRATO</t>
  </si>
  <si>
    <t>CAPETILLO ABONZA JULIO</t>
  </si>
  <si>
    <t>AUXILIAR</t>
  </si>
  <si>
    <t>INTENDENCIA</t>
  </si>
  <si>
    <t>COCINA</t>
  </si>
  <si>
    <t>PRESIDENCIA</t>
  </si>
  <si>
    <t>GARCIA VAZQUEZ JUANA</t>
  </si>
  <si>
    <t>GOMEZ DELGADO MARIA CRUZ</t>
  </si>
  <si>
    <t>GOMEZ PIÑON MARTHA ALICIA</t>
  </si>
  <si>
    <t>DIF JALISCO</t>
  </si>
  <si>
    <t>GONZALEZ MUÑOZ KARLA V.</t>
  </si>
  <si>
    <t>CHOFER</t>
  </si>
  <si>
    <t>GUTIERREZ ATILANO ADRIANA</t>
  </si>
  <si>
    <t>RECURSOS HUMANOS</t>
  </si>
  <si>
    <t>JUAREZ CORONADO NOE</t>
  </si>
  <si>
    <t>LIMON ESCAMILLA MISSAEL ALEJANDRO</t>
  </si>
  <si>
    <t>COORDINADOR JURIDICO</t>
  </si>
  <si>
    <t>LOZANO BERNALES MAYRA SOLEDAD</t>
  </si>
  <si>
    <t>ENFERMERA</t>
  </si>
  <si>
    <t>MARTIN GUERRA  REBECA</t>
  </si>
  <si>
    <t>DIRECTORA SIST. DIF</t>
  </si>
  <si>
    <t>01-0CT-18</t>
  </si>
  <si>
    <t>MARTINEZ REYES MONICA SUSANA</t>
  </si>
  <si>
    <t>TRABAJO SOCIAL</t>
  </si>
  <si>
    <t>MARTINEZ SANCHEZ VICTORIA</t>
  </si>
  <si>
    <t>APOYO EN DISCAPACIDAD</t>
  </si>
  <si>
    <t>PADIERNA GUERRA ANA MARISELA</t>
  </si>
  <si>
    <t>AUXILIAR CONTABLE</t>
  </si>
  <si>
    <t>PRADO AGUILA CRISTINA</t>
  </si>
  <si>
    <t>RIOS MURGUIA LETICIA</t>
  </si>
  <si>
    <t>RUIZ ESPARZA ELSA IRENE</t>
  </si>
  <si>
    <t>VELOZ JASO LAURA SONIA</t>
  </si>
  <si>
    <t>ZUÑIGA GUEVARA MARYELA</t>
  </si>
  <si>
    <t>DELEGACION INSTITUCIONAL</t>
  </si>
  <si>
    <t>IBARRA SANCHEZ BRENDA ANABEL</t>
  </si>
  <si>
    <t>ASESORR JURIDICO</t>
  </si>
  <si>
    <t>LUNA GUZMAN JOSE SALVADOR</t>
  </si>
  <si>
    <t>ASESOR JURIDICO</t>
  </si>
  <si>
    <t>MENA ALCALA MARIA FERNANDA</t>
  </si>
  <si>
    <t>TRABAJADORA SOCIAL</t>
  </si>
  <si>
    <t>RAMIREZ ESCOBEDO CARLOS HUMBERTO</t>
  </si>
  <si>
    <t>PSICOLOGO</t>
  </si>
  <si>
    <t>ROMO PADILLA ANGELES</t>
  </si>
  <si>
    <t>TORRES DELGADO ALEJANDRA</t>
  </si>
  <si>
    <t>VALDEZ NIEBLA AURELIO GUADALUPE</t>
  </si>
  <si>
    <t>JURIDICO</t>
  </si>
  <si>
    <t>CASA DIA</t>
  </si>
  <si>
    <t>DE ANDA ANABEL</t>
  </si>
  <si>
    <t>FLORES REGALADO SAN JUANA</t>
  </si>
  <si>
    <t>COCINERA</t>
  </si>
  <si>
    <t>GUERRERO JIMENEZ ANABEL</t>
  </si>
  <si>
    <t>COORDINADORA</t>
  </si>
  <si>
    <t>LARA BRAMBILIA PATRICIA</t>
  </si>
  <si>
    <t>MANRIQUEZ FRANCO VERONICA JANETH</t>
  </si>
  <si>
    <t>NOLASCO NOLASCO CARLOS DANIEL</t>
  </si>
  <si>
    <t>AYUDANTE DE CHOFER</t>
  </si>
  <si>
    <t>RIVERA TAPIA MARIA ROSA</t>
  </si>
  <si>
    <t>SANCHEZ CUELLAR ERASMO</t>
  </si>
  <si>
    <t>PROTECCION A LA INFANCIA</t>
  </si>
  <si>
    <t>ALDANA GONZALEZ RODOLFO</t>
  </si>
  <si>
    <t>AUXILIAR ADMVO.</t>
  </si>
  <si>
    <t>RAMIREZ ZAMORES ESPERANZA</t>
  </si>
  <si>
    <t>RANGEL ZAMORA ESTHER</t>
  </si>
  <si>
    <t>PROGRAMA ALIMENTARIO</t>
  </si>
  <si>
    <t>GOMEZ LOPEZ JOSE GUADALUPE</t>
  </si>
  <si>
    <t>ASISTENTE ADMINISTRATIVO</t>
  </si>
  <si>
    <t>MATA GONZALEZ CESAR</t>
  </si>
  <si>
    <t>MORALES LOPEZ URIEL</t>
  </si>
  <si>
    <t>OLVERA GOMEZ CARLOS ERNESTO</t>
  </si>
  <si>
    <t>ROJAS GUERRERO ALFREDO</t>
  </si>
  <si>
    <t>COORDINADOR</t>
  </si>
  <si>
    <t>FLORES AGUILA DANIEL CONCEPCION</t>
  </si>
  <si>
    <t>VELEZ MORENO KARLA MARIA</t>
  </si>
  <si>
    <t xml:space="preserve">UAVI </t>
  </si>
  <si>
    <t>GARCIA PELAYO NORMA VERONICA</t>
  </si>
  <si>
    <t>HERNANDEZ HERNANDEZ MARIA DE LA CRUZ</t>
  </si>
  <si>
    <t>UNIDAD REGIONAL DE REHABILITACION</t>
  </si>
  <si>
    <t>ALBA REYES HERMELINDA</t>
  </si>
  <si>
    <t>ASISTENTE</t>
  </si>
  <si>
    <t>ALMEIDA HERNANDEZ SARA ELENA</t>
  </si>
  <si>
    <t>ARENAS ELIAS MA. ESTHER</t>
  </si>
  <si>
    <t>HERRERA GARCIA MARIA RODRIGA</t>
  </si>
  <si>
    <t>JASSO JUAREZ CAROLINA</t>
  </si>
  <si>
    <t>TERAPEUTA</t>
  </si>
  <si>
    <t>LIZCANO MARIA CLARA</t>
  </si>
  <si>
    <t>TORRES DELGADO RENATO</t>
  </si>
  <si>
    <t>MANTENIMIENTO</t>
  </si>
  <si>
    <t>URUEÑAS VILLEGAS GRACIELA</t>
  </si>
  <si>
    <t>TALAVERA MONTAÑO JOSE LUIS</t>
  </si>
  <si>
    <t>BALLEZA JAVIER ADRIAN</t>
  </si>
  <si>
    <t>DIF BETULIA</t>
  </si>
  <si>
    <t>PRECIADO MUÑOZ JORGE LUIS</t>
  </si>
  <si>
    <t>LOPEZ FLORES CLAUDIA PATRICIA</t>
  </si>
  <si>
    <t>QUEZADA CERVANTES ANA LAURA</t>
  </si>
  <si>
    <t xml:space="preserve">PSICOLOGA </t>
  </si>
  <si>
    <t>DIF SAN MIGUEL DEL 40</t>
  </si>
  <si>
    <t>GUARDADO MARTINEZ GABRIELA</t>
  </si>
  <si>
    <t>VAZQUEZ FLORES JOSE ALBERTO</t>
  </si>
  <si>
    <t>TALLERES</t>
  </si>
  <si>
    <t>ESPINO VELOZ ANA MARIA</t>
  </si>
  <si>
    <t>MAESTRA DE BELLEZA</t>
  </si>
  <si>
    <t>ESPINOZA RAMOS SILVIA SUSANA</t>
  </si>
  <si>
    <t>MAESTRA DE BRAILE</t>
  </si>
  <si>
    <t>GONZALEZ DOMINGUEZ ALMA CRISTINA</t>
  </si>
  <si>
    <t>HDEZ MENDOZA FERNANDO ALBERTO</t>
  </si>
  <si>
    <t>HDEZ. DIAZ MA. MAGDALENA</t>
  </si>
  <si>
    <t>COCINA Y REPOSTERIA</t>
  </si>
  <si>
    <t>RODRIGUEZ ZAMBRANO HORTENCIA</t>
  </si>
  <si>
    <t>PRIMEROS AUXILIOS</t>
  </si>
  <si>
    <t>VELAZQUEZ VILLALOBOS MA. IRENE</t>
  </si>
  <si>
    <t>TOTALES</t>
  </si>
  <si>
    <t xml:space="preserve"> </t>
  </si>
  <si>
    <t>PEDROZA ORTIZ ANTONIO DE JESUS</t>
  </si>
  <si>
    <t>RAMIREZ PEREZ YUZETH DEL CARMEN</t>
  </si>
  <si>
    <t>RAMOS VELAZQUEZ ERENDIDA BETSABE</t>
  </si>
  <si>
    <t>ENCARGADA DE COMUNICACIÓN SOCIAL</t>
  </si>
  <si>
    <t>COORDINADORA DE COMEDORES</t>
  </si>
  <si>
    <t>DELEGADA INSTITUCIONAL DE NNA</t>
  </si>
  <si>
    <t>AUXILIAR ADMINISTRATIVO</t>
  </si>
  <si>
    <t>PROFESOR DE EDUCACION FISICA</t>
  </si>
  <si>
    <t>LUNA ZERMEÑO NANCY GORETI</t>
  </si>
  <si>
    <t xml:space="preserve">PEDAGOGA </t>
  </si>
  <si>
    <t>TITULAR DE TRANSPARENCIA</t>
  </si>
  <si>
    <t>MAESTRA AEROBICS</t>
  </si>
  <si>
    <t>PROFESOR TAEKWONDO</t>
  </si>
  <si>
    <t>BARRERA MARCELA DEL CARMEN</t>
  </si>
  <si>
    <t>PROMOTORA</t>
  </si>
  <si>
    <t>POSADA MONTAÑEZ MARIA DEL ROSARIO</t>
  </si>
  <si>
    <t>VALDIVIA MARQUEZ ANGELICA</t>
  </si>
  <si>
    <t>EMPLEADOS PRESIDENCIA</t>
  </si>
  <si>
    <t>DIF MUNICIPAL</t>
  </si>
  <si>
    <t>MUÑOZ FLORES LIBIER</t>
  </si>
  <si>
    <t>TOTAL</t>
  </si>
  <si>
    <t>ROMERO FACIO SANDRA BETSABE</t>
  </si>
  <si>
    <t>DE ALBA MUÑOZ ANA LUCIA</t>
  </si>
  <si>
    <t>ENCARGADA DE COPIAS UNIRSE</t>
  </si>
  <si>
    <t>TOTAL A PAGAR</t>
  </si>
  <si>
    <t>SOTO PEDROZA MARISOL</t>
  </si>
  <si>
    <t>RODRIGUEZ CAMARILLO LUCIA PAOLA</t>
  </si>
  <si>
    <t>HERNANDEZ MEJIA RAMON</t>
  </si>
  <si>
    <t>COORDINADOR MOD. 40</t>
  </si>
  <si>
    <t>ESPINOZA MARMOLEJO JOSE DE JESUS</t>
  </si>
  <si>
    <t>PSICOLOGO VESPERTINO</t>
  </si>
  <si>
    <t>MARTINEZ OLMEDA MARIA GABRIELA</t>
  </si>
  <si>
    <t xml:space="preserve">AUXILIAR </t>
  </si>
  <si>
    <t>HERNANDEZ MARTINEZ MIGUEL</t>
  </si>
  <si>
    <t>AUXILIAR JURIDICO DELEGACION</t>
  </si>
  <si>
    <t>CARRILLO GUZMAN MISSAEL DE JESUS</t>
  </si>
  <si>
    <t>LUJAN HERNANDEZ ANGELICA</t>
  </si>
  <si>
    <t>NUTRIOLOGO</t>
  </si>
  <si>
    <t>CELEDONIO MARMOLEJO MA. GUADALUPE</t>
  </si>
  <si>
    <t>AGUILAR SANTOYO LILIANA</t>
  </si>
  <si>
    <t>AUXILIAR COCINA</t>
  </si>
  <si>
    <t>MACIAS GONZALEZ ROBERTO JAIRO</t>
  </si>
  <si>
    <t>AUXILIAR  ADMINISTRATIVO</t>
  </si>
  <si>
    <t>LARA  GUERRA JOSELIN NATALY</t>
  </si>
  <si>
    <t>MANZO DIAZ CARMEN LIZBETH</t>
  </si>
  <si>
    <t>BECERRA JACINTO LAURA EDITH</t>
  </si>
  <si>
    <t>JUAREZ CEDILLO MARTHA FERNANDA</t>
  </si>
  <si>
    <t>SECRETARIA RECEPCION</t>
  </si>
  <si>
    <t>LICENCIA SIN GOCE DE SUELDO</t>
  </si>
  <si>
    <t>AGUIALDO</t>
  </si>
  <si>
    <t>AGUINALDO 2020</t>
  </si>
  <si>
    <t>RELACION DE AGUINALDO PARA GRATIFICADOS</t>
  </si>
  <si>
    <t>JOSE CRUZ ROJAS</t>
  </si>
  <si>
    <t>MARYELA ZUÑIGA GUEVARA</t>
  </si>
  <si>
    <t>CARMEN ADRIANA BAYOD MARQUEZ</t>
  </si>
  <si>
    <t>(1,360.65/15 * 50)</t>
  </si>
  <si>
    <t>(2,000.00 / 15  * 50)</t>
  </si>
  <si>
    <t>(8,000.00 / 15  * 50)</t>
  </si>
  <si>
    <t>ACERO IBARRA DAVID</t>
  </si>
  <si>
    <t>SISTEMA DIF LAGOS DE MORENO, JALISCO</t>
  </si>
  <si>
    <t>AZUELA ATILANO JESUS ALDAIR</t>
  </si>
  <si>
    <t>Aguinaldo Gratificados</t>
  </si>
  <si>
    <t>AHORRO Recurso Comedor</t>
  </si>
  <si>
    <t>Presidencia</t>
  </si>
  <si>
    <t>Ahorrado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</si>
</sst>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4F81BD"/>
      <name val="Cambria"/>
      <family val="1"/>
    </font>
    <font>
      <b/>
      <sz val="13"/>
      <color rgb="FF4F81BD"/>
      <name val="Cambria"/>
      <family val="1"/>
    </font>
    <font>
      <sz val="26"/>
      <color rgb="FF17365D"/>
      <name val="Cambria"/>
      <family val="1"/>
    </font>
    <font>
      <i/>
      <sz val="12"/>
      <color rgb="FF4F81BD"/>
      <name val="Cambria"/>
      <family val="1"/>
    </font>
    <font>
      <sz val="8"/>
      <color theme="1"/>
      <name val="Arial Unicode MS"/>
      <family val="2"/>
    </font>
    <font>
      <sz val="8"/>
      <name val="Arial Unicode MS"/>
      <family val="2"/>
    </font>
    <font>
      <sz val="8"/>
      <color theme="1"/>
      <name val="Arial Rounded MT Bold"/>
      <family val="2"/>
    </font>
    <font>
      <b/>
      <sz val="8"/>
      <color theme="1"/>
      <name val="Arial Unicode MS"/>
      <family val="2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9"/>
      <color rgb="FF4F81BD"/>
      <name val="Cambria"/>
      <family val="1"/>
    </font>
    <font>
      <b/>
      <sz val="10"/>
      <color theme="1"/>
      <name val="Calibri"/>
      <family val="2"/>
      <scheme val="minor"/>
    </font>
    <font>
      <b/>
      <sz val="6"/>
      <color rgb="FF4F81BD"/>
      <name val="Cambria"/>
      <family val="1"/>
    </font>
    <font>
      <sz val="6"/>
      <color theme="1"/>
      <name val="Calibri"/>
      <family val="2"/>
      <scheme val="minor"/>
    </font>
    <font>
      <sz val="6"/>
      <color theme="1"/>
      <name val="Arial Unicode MS"/>
      <family val="2"/>
    </font>
    <font>
      <sz val="6"/>
      <name val="Arial Unicode MS"/>
      <family val="2"/>
    </font>
    <font>
      <b/>
      <sz val="6"/>
      <color rgb="FFFF0000"/>
      <name val="Arial Unicode MS"/>
      <family val="2"/>
    </font>
    <font>
      <i/>
      <sz val="7"/>
      <color rgb="FF4F81BD"/>
      <name val="Cambria"/>
      <family val="1"/>
    </font>
    <font>
      <b/>
      <i/>
      <sz val="7"/>
      <color rgb="FFFF0000"/>
      <name val="Cambria"/>
      <family val="1"/>
    </font>
    <font>
      <sz val="8"/>
      <color theme="1"/>
      <name val="Calibri"/>
      <family val="2"/>
      <scheme val="minor"/>
    </font>
    <font>
      <sz val="8"/>
      <color rgb="FFFF0000"/>
      <name val="Arial Unicode MS"/>
      <family val="2"/>
    </font>
    <font>
      <sz val="6"/>
      <color rgb="FFFF0000"/>
      <name val="Arial Unicode MS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7" fillId="0" borderId="1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5" fontId="6" fillId="0" borderId="1" xfId="0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5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3" xfId="0" applyFill="1" applyBorder="1" applyAlignment="1"/>
    <xf numFmtId="43" fontId="0" fillId="0" borderId="4" xfId="1" applyFont="1" applyFill="1" applyBorder="1" applyAlignment="1">
      <alignment horizontal="right"/>
    </xf>
    <xf numFmtId="15" fontId="9" fillId="0" borderId="1" xfId="0" applyNumberFormat="1" applyFont="1" applyFill="1" applyBorder="1" applyAlignment="1">
      <alignment vertical="center"/>
    </xf>
    <xf numFmtId="43" fontId="10" fillId="0" borderId="0" xfId="1" applyFont="1" applyFill="1" applyBorder="1" applyAlignment="1"/>
    <xf numFmtId="0" fontId="10" fillId="0" borderId="0" xfId="0" applyFont="1" applyFill="1" applyBorder="1" applyAlignment="1"/>
    <xf numFmtId="43" fontId="0" fillId="0" borderId="0" xfId="0" applyNumberFormat="1" applyFill="1" applyBorder="1" applyAlignment="1"/>
    <xf numFmtId="0" fontId="11" fillId="0" borderId="0" xfId="0" applyFont="1" applyFill="1" applyBorder="1" applyAlignment="1"/>
    <xf numFmtId="44" fontId="13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6" xfId="0" applyFill="1" applyBorder="1" applyAlignment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8" fontId="16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43" fontId="18" fillId="0" borderId="1" xfId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0" xfId="1" applyFont="1" applyFill="1" applyBorder="1" applyAlignment="1">
      <alignment horizontal="center" vertical="center"/>
    </xf>
    <xf numFmtId="0" fontId="15" fillId="0" borderId="1" xfId="0" applyFont="1" applyFill="1" applyBorder="1" applyAlignment="1"/>
    <xf numFmtId="43" fontId="18" fillId="0" borderId="1" xfId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5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horizontal="center" vertical="center" wrapText="1"/>
    </xf>
    <xf numFmtId="4" fontId="0" fillId="0" borderId="0" xfId="0" applyNumberFormat="1"/>
    <xf numFmtId="43" fontId="6" fillId="0" borderId="9" xfId="1" applyFont="1" applyFill="1" applyBorder="1" applyAlignment="1">
      <alignment horizontal="right" vertical="center"/>
    </xf>
    <xf numFmtId="44" fontId="6" fillId="0" borderId="9" xfId="1" applyNumberFormat="1" applyFont="1" applyFill="1" applyBorder="1" applyAlignment="1">
      <alignment vertical="center"/>
    </xf>
    <xf numFmtId="0" fontId="1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43" fontId="0" fillId="0" borderId="0" xfId="1" applyFont="1"/>
    <xf numFmtId="43" fontId="11" fillId="0" borderId="0" xfId="1" applyFont="1"/>
    <xf numFmtId="43" fontId="22" fillId="0" borderId="1" xfId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5" fontId="7" fillId="0" borderId="1" xfId="0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43" fontId="7" fillId="0" borderId="9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43" fontId="21" fillId="0" borderId="1" xfId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14" fontId="24" fillId="0" borderId="1" xfId="0" applyNumberFormat="1" applyFont="1" applyFill="1" applyBorder="1" applyAlignment="1"/>
    <xf numFmtId="16" fontId="7" fillId="0" borderId="1" xfId="0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horizontal="right" vertical="center"/>
    </xf>
    <xf numFmtId="43" fontId="11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topLeftCell="A109" zoomScale="85" zoomScaleNormal="85" workbookViewId="0">
      <selection activeCell="A3" sqref="A3:H3"/>
    </sheetView>
  </sheetViews>
  <sheetFormatPr baseColWidth="10" defaultRowHeight="15" x14ac:dyDescent="0.25"/>
  <cols>
    <col min="1" max="1" width="4" style="3" customWidth="1"/>
    <col min="2" max="2" width="36.7109375" style="2" customWidth="1"/>
    <col min="3" max="3" width="29.140625" style="2" customWidth="1"/>
    <col min="4" max="4" width="10.5703125" style="2" customWidth="1"/>
    <col min="5" max="5" width="13.7109375" style="26" customWidth="1"/>
    <col min="6" max="6" width="11.42578125" style="26" customWidth="1"/>
    <col min="7" max="7" width="11.85546875" style="4" customWidth="1"/>
    <col min="8" max="8" width="0.140625" style="4" hidden="1" customWidth="1"/>
    <col min="9" max="9" width="11.85546875" style="4" hidden="1" customWidth="1"/>
    <col min="10" max="10" width="0.140625" style="26" hidden="1" customWidth="1"/>
    <col min="11" max="11" width="21" style="5" hidden="1" customWidth="1"/>
    <col min="12" max="13" width="11.42578125" style="2"/>
    <col min="14" max="14" width="30.85546875" style="2" customWidth="1"/>
    <col min="15" max="16384" width="11.42578125" style="2"/>
  </cols>
  <sheetData>
    <row r="1" spans="1:11" ht="20.100000000000001" customHeight="1" x14ac:dyDescent="0.25">
      <c r="A1" s="91" t="s">
        <v>0</v>
      </c>
      <c r="B1" s="91"/>
      <c r="C1" s="91"/>
      <c r="D1" s="91"/>
      <c r="E1" s="91"/>
      <c r="F1" s="91"/>
      <c r="G1" s="91"/>
      <c r="H1" s="91"/>
      <c r="I1" s="68"/>
      <c r="J1" s="25"/>
      <c r="K1" s="22"/>
    </row>
    <row r="2" spans="1:11" ht="20.100000000000001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69"/>
      <c r="J2" s="25"/>
      <c r="K2" s="23"/>
    </row>
    <row r="3" spans="1:11" ht="20.100000000000001" customHeight="1" x14ac:dyDescent="0.25">
      <c r="A3" s="92" t="s">
        <v>181</v>
      </c>
      <c r="B3" s="92"/>
      <c r="C3" s="92"/>
      <c r="D3" s="92"/>
      <c r="E3" s="92"/>
      <c r="F3" s="92"/>
      <c r="G3" s="92"/>
      <c r="H3" s="92"/>
      <c r="I3" s="69"/>
      <c r="J3" s="25"/>
      <c r="K3" s="23"/>
    </row>
    <row r="4" spans="1:11" ht="31.5" customHeight="1" x14ac:dyDescent="0.25">
      <c r="A4" s="39" t="s">
        <v>2</v>
      </c>
    </row>
    <row r="5" spans="1:11" ht="36.75" customHeight="1" x14ac:dyDescent="0.25">
      <c r="A5" s="37"/>
      <c r="B5" s="48" t="s">
        <v>3</v>
      </c>
      <c r="C5" s="48" t="s">
        <v>4</v>
      </c>
      <c r="D5" s="48" t="s">
        <v>5</v>
      </c>
      <c r="E5" s="49" t="s">
        <v>6</v>
      </c>
      <c r="F5" s="49"/>
      <c r="G5" s="63" t="s">
        <v>180</v>
      </c>
      <c r="H5" s="50"/>
      <c r="I5" s="50" t="s">
        <v>155</v>
      </c>
      <c r="J5" s="48" t="s">
        <v>7</v>
      </c>
      <c r="K5" s="6"/>
    </row>
    <row r="6" spans="1:11" ht="20.100000000000001" customHeight="1" x14ac:dyDescent="0.25">
      <c r="A6" s="33">
        <v>1</v>
      </c>
      <c r="B6" s="7" t="s">
        <v>78</v>
      </c>
      <c r="C6" s="7" t="s">
        <v>79</v>
      </c>
      <c r="D6" s="8">
        <v>33707</v>
      </c>
      <c r="E6" s="33" t="s">
        <v>10</v>
      </c>
      <c r="F6" s="33"/>
      <c r="G6" s="9">
        <v>9303.3333333333339</v>
      </c>
      <c r="H6" s="9"/>
      <c r="I6" s="9">
        <v>2754.09</v>
      </c>
      <c r="J6" s="27" t="s">
        <v>14</v>
      </c>
    </row>
    <row r="7" spans="1:11" ht="20.100000000000001" customHeight="1" x14ac:dyDescent="0.25">
      <c r="A7" s="33">
        <v>2</v>
      </c>
      <c r="B7" s="7" t="s">
        <v>8</v>
      </c>
      <c r="C7" s="7" t="s">
        <v>9</v>
      </c>
      <c r="D7" s="8">
        <v>43374</v>
      </c>
      <c r="E7" s="34" t="s">
        <v>10</v>
      </c>
      <c r="F7" s="34"/>
      <c r="G7" s="9">
        <v>16513.333333333332</v>
      </c>
      <c r="H7" s="9"/>
      <c r="I7" s="9">
        <v>4500.6499999999996</v>
      </c>
      <c r="J7" s="27" t="s">
        <v>11</v>
      </c>
    </row>
    <row r="8" spans="1:11" ht="20.100000000000001" customHeight="1" x14ac:dyDescent="0.25">
      <c r="A8" s="33">
        <v>3</v>
      </c>
      <c r="B8" s="7" t="s">
        <v>12</v>
      </c>
      <c r="C8" s="7" t="s">
        <v>13</v>
      </c>
      <c r="D8" s="8">
        <v>40391</v>
      </c>
      <c r="E8" s="34" t="s">
        <v>10</v>
      </c>
      <c r="F8" s="34"/>
      <c r="G8" s="9">
        <v>9476.6666666666661</v>
      </c>
      <c r="H8" s="9"/>
      <c r="I8" s="9">
        <v>2800.43</v>
      </c>
      <c r="J8" s="27" t="s">
        <v>14</v>
      </c>
    </row>
    <row r="9" spans="1:11" ht="20.100000000000001" customHeight="1" x14ac:dyDescent="0.25">
      <c r="A9" s="33">
        <v>4</v>
      </c>
      <c r="B9" s="7" t="s">
        <v>15</v>
      </c>
      <c r="C9" s="7" t="s">
        <v>16</v>
      </c>
      <c r="D9" s="8">
        <v>43374</v>
      </c>
      <c r="E9" s="42" t="s">
        <v>24</v>
      </c>
      <c r="F9" s="42"/>
      <c r="G9" s="9"/>
      <c r="H9" s="9"/>
      <c r="I9" s="9">
        <v>0</v>
      </c>
      <c r="J9" s="27" t="s">
        <v>11</v>
      </c>
    </row>
    <row r="10" spans="1:11" ht="20.100000000000001" customHeight="1" x14ac:dyDescent="0.25">
      <c r="A10" s="33">
        <v>5</v>
      </c>
      <c r="B10" s="1" t="s">
        <v>176</v>
      </c>
      <c r="C10" s="1" t="s">
        <v>18</v>
      </c>
      <c r="D10" s="75">
        <v>43389</v>
      </c>
      <c r="E10" s="76" t="s">
        <v>10</v>
      </c>
      <c r="F10" s="76"/>
      <c r="G10" s="89">
        <v>6136.6666666666661</v>
      </c>
      <c r="H10" s="73"/>
      <c r="I10" s="73">
        <v>2500</v>
      </c>
      <c r="J10" s="74" t="s">
        <v>19</v>
      </c>
      <c r="K10" s="17"/>
    </row>
    <row r="11" spans="1:11" ht="20.100000000000001" customHeight="1" x14ac:dyDescent="0.25">
      <c r="A11" s="33">
        <v>6</v>
      </c>
      <c r="B11" s="1" t="s">
        <v>166</v>
      </c>
      <c r="C11" s="1" t="s">
        <v>161</v>
      </c>
      <c r="D11" s="75">
        <v>43511</v>
      </c>
      <c r="E11" s="76" t="s">
        <v>10</v>
      </c>
      <c r="F11" s="76"/>
      <c r="G11" s="9">
        <v>12640</v>
      </c>
      <c r="H11" s="9"/>
      <c r="I11" s="9">
        <v>3500.83</v>
      </c>
      <c r="J11" s="28"/>
    </row>
    <row r="12" spans="1:11" ht="20.100000000000001" customHeight="1" x14ac:dyDescent="0.25">
      <c r="A12" s="33">
        <v>7</v>
      </c>
      <c r="B12" s="1" t="s">
        <v>169</v>
      </c>
      <c r="C12" s="1" t="s">
        <v>22</v>
      </c>
      <c r="D12" s="75">
        <v>43511</v>
      </c>
      <c r="E12" s="76" t="s">
        <v>10</v>
      </c>
      <c r="F12" s="76"/>
      <c r="G12" s="9">
        <v>6666.666666666667</v>
      </c>
      <c r="H12" s="9"/>
      <c r="I12" s="9">
        <v>2000</v>
      </c>
      <c r="J12" s="28"/>
    </row>
    <row r="13" spans="1:11" ht="20.100000000000001" customHeight="1" x14ac:dyDescent="0.25">
      <c r="A13" s="33">
        <v>8</v>
      </c>
      <c r="B13" s="7" t="s">
        <v>153</v>
      </c>
      <c r="C13" s="7" t="s">
        <v>154</v>
      </c>
      <c r="D13" s="8">
        <v>43447</v>
      </c>
      <c r="E13" s="76" t="s">
        <v>10</v>
      </c>
      <c r="F13" s="76"/>
      <c r="G13" s="9">
        <v>8333.3333333333321</v>
      </c>
      <c r="H13" s="9"/>
      <c r="I13" s="9">
        <v>2500</v>
      </c>
      <c r="J13" s="27"/>
    </row>
    <row r="14" spans="1:11" ht="24" customHeight="1" x14ac:dyDescent="0.25">
      <c r="A14" s="33">
        <v>9</v>
      </c>
      <c r="B14" s="7" t="s">
        <v>25</v>
      </c>
      <c r="C14" s="51" t="s">
        <v>134</v>
      </c>
      <c r="D14" s="8">
        <v>37988</v>
      </c>
      <c r="E14" s="42" t="s">
        <v>24</v>
      </c>
      <c r="F14" s="42"/>
      <c r="G14" s="9"/>
      <c r="H14" s="9"/>
      <c r="I14" s="9">
        <v>0</v>
      </c>
      <c r="J14" s="29" t="s">
        <v>14</v>
      </c>
    </row>
    <row r="15" spans="1:11" ht="20.100000000000001" customHeight="1" x14ac:dyDescent="0.25">
      <c r="A15" s="33">
        <v>10</v>
      </c>
      <c r="B15" s="7" t="s">
        <v>29</v>
      </c>
      <c r="C15" s="7" t="s">
        <v>18</v>
      </c>
      <c r="D15" s="7"/>
      <c r="E15" s="34" t="s">
        <v>10</v>
      </c>
      <c r="F15" s="34"/>
      <c r="G15" s="9">
        <v>8333.3333333333321</v>
      </c>
      <c r="H15" s="9"/>
      <c r="I15" s="9">
        <v>2500</v>
      </c>
      <c r="J15" s="27" t="s">
        <v>19</v>
      </c>
    </row>
    <row r="16" spans="1:11" ht="20.100000000000001" customHeight="1" x14ac:dyDescent="0.25">
      <c r="A16" s="33">
        <v>11</v>
      </c>
      <c r="B16" s="7" t="s">
        <v>31</v>
      </c>
      <c r="C16" s="7" t="s">
        <v>32</v>
      </c>
      <c r="D16" s="7"/>
      <c r="E16" s="42" t="s">
        <v>24</v>
      </c>
      <c r="F16" s="42"/>
      <c r="G16" s="9"/>
      <c r="H16" s="9"/>
      <c r="I16" s="9">
        <v>0</v>
      </c>
      <c r="J16" s="27" t="s">
        <v>11</v>
      </c>
      <c r="K16" s="2"/>
    </row>
    <row r="17" spans="1:11" ht="20.100000000000001" customHeight="1" x14ac:dyDescent="0.25">
      <c r="A17" s="33">
        <v>12</v>
      </c>
      <c r="B17" s="1" t="s">
        <v>177</v>
      </c>
      <c r="C17" s="1" t="s">
        <v>178</v>
      </c>
      <c r="D17" s="88">
        <v>43983</v>
      </c>
      <c r="E17" s="76" t="s">
        <v>10</v>
      </c>
      <c r="F17" s="76"/>
      <c r="G17" s="89">
        <v>6072.46</v>
      </c>
      <c r="H17" s="73"/>
      <c r="I17" s="73">
        <v>3000.06</v>
      </c>
      <c r="J17" s="74" t="s">
        <v>19</v>
      </c>
      <c r="K17" s="2"/>
    </row>
    <row r="18" spans="1:11" ht="20.100000000000001" customHeight="1" x14ac:dyDescent="0.25">
      <c r="A18" s="33">
        <v>13</v>
      </c>
      <c r="B18" s="1" t="s">
        <v>33</v>
      </c>
      <c r="C18" s="7" t="s">
        <v>168</v>
      </c>
      <c r="D18" s="75">
        <v>43395</v>
      </c>
      <c r="E18" s="76" t="s">
        <v>10</v>
      </c>
      <c r="F18" s="76"/>
      <c r="G18" s="9">
        <v>16513</v>
      </c>
      <c r="H18" s="9"/>
      <c r="I18" s="9">
        <v>4500.6499999999996</v>
      </c>
      <c r="J18" s="28" t="s">
        <v>19</v>
      </c>
    </row>
    <row r="19" spans="1:11" ht="20.100000000000001" customHeight="1" x14ac:dyDescent="0.25">
      <c r="A19" s="33">
        <v>14</v>
      </c>
      <c r="B19" s="7" t="s">
        <v>71</v>
      </c>
      <c r="C19" s="7" t="s">
        <v>23</v>
      </c>
      <c r="D19" s="8">
        <v>40679</v>
      </c>
      <c r="E19" s="33" t="s">
        <v>10</v>
      </c>
      <c r="F19" s="33"/>
      <c r="G19" s="9">
        <v>8243.2000000000007</v>
      </c>
      <c r="H19" s="9"/>
      <c r="I19" s="9">
        <v>2100</v>
      </c>
      <c r="J19" s="27" t="s">
        <v>14</v>
      </c>
    </row>
    <row r="20" spans="1:11" ht="20.100000000000001" customHeight="1" x14ac:dyDescent="0.25">
      <c r="A20" s="33">
        <v>15</v>
      </c>
      <c r="B20" s="7" t="s">
        <v>34</v>
      </c>
      <c r="C20" s="7" t="s">
        <v>35</v>
      </c>
      <c r="D20" s="8">
        <v>43374</v>
      </c>
      <c r="E20" s="34" t="s">
        <v>10</v>
      </c>
      <c r="F20" s="34"/>
      <c r="G20" s="9">
        <v>16513</v>
      </c>
      <c r="H20" s="9"/>
      <c r="I20" s="9">
        <v>4500.6499999999996</v>
      </c>
      <c r="J20" s="27" t="s">
        <v>11</v>
      </c>
    </row>
    <row r="21" spans="1:11" ht="20.100000000000001" customHeight="1" x14ac:dyDescent="0.25">
      <c r="A21" s="33">
        <v>16</v>
      </c>
      <c r="B21" s="7" t="s">
        <v>36</v>
      </c>
      <c r="C21" s="7" t="s">
        <v>135</v>
      </c>
      <c r="D21" s="7"/>
      <c r="E21" s="42" t="s">
        <v>24</v>
      </c>
      <c r="F21" s="42"/>
      <c r="G21" s="9"/>
      <c r="H21" s="9"/>
      <c r="I21" s="9">
        <v>0</v>
      </c>
      <c r="J21" s="27" t="s">
        <v>11</v>
      </c>
    </row>
    <row r="22" spans="1:11" ht="20.100000000000001" customHeight="1" x14ac:dyDescent="0.25">
      <c r="A22" s="33">
        <v>17</v>
      </c>
      <c r="B22" s="7" t="s">
        <v>167</v>
      </c>
      <c r="C22" s="7" t="s">
        <v>37</v>
      </c>
      <c r="D22" s="7"/>
      <c r="E22" s="42" t="s">
        <v>24</v>
      </c>
      <c r="F22" s="42"/>
      <c r="G22" s="9"/>
      <c r="H22" s="9"/>
      <c r="I22" s="9">
        <v>0</v>
      </c>
      <c r="J22" s="27" t="s">
        <v>14</v>
      </c>
    </row>
    <row r="23" spans="1:11" ht="20.100000000000001" customHeight="1" x14ac:dyDescent="0.25">
      <c r="A23" s="33">
        <v>18</v>
      </c>
      <c r="B23" s="7" t="s">
        <v>38</v>
      </c>
      <c r="C23" s="7" t="s">
        <v>39</v>
      </c>
      <c r="D23" s="77" t="s">
        <v>40</v>
      </c>
      <c r="E23" s="34" t="s">
        <v>10</v>
      </c>
      <c r="F23" s="34"/>
      <c r="G23" s="9">
        <v>37563.5</v>
      </c>
      <c r="H23" s="9"/>
      <c r="I23" s="9">
        <v>9500</v>
      </c>
      <c r="J23" s="27" t="s">
        <v>11</v>
      </c>
    </row>
    <row r="24" spans="1:11" ht="20.100000000000001" customHeight="1" x14ac:dyDescent="0.25">
      <c r="A24" s="33">
        <v>19</v>
      </c>
      <c r="B24" s="7" t="s">
        <v>41</v>
      </c>
      <c r="C24" s="7" t="s">
        <v>42</v>
      </c>
      <c r="D24" s="7"/>
      <c r="E24" s="42" t="s">
        <v>24</v>
      </c>
      <c r="F24" s="42"/>
      <c r="G24" s="9"/>
      <c r="H24" s="9"/>
      <c r="I24" s="9">
        <v>0</v>
      </c>
      <c r="J24" s="27" t="s">
        <v>19</v>
      </c>
    </row>
    <row r="25" spans="1:11" ht="20.100000000000001" customHeight="1" x14ac:dyDescent="0.25">
      <c r="A25" s="33">
        <v>20</v>
      </c>
      <c r="B25" s="7" t="s">
        <v>43</v>
      </c>
      <c r="C25" s="7" t="s">
        <v>44</v>
      </c>
      <c r="D25" s="8">
        <v>42311</v>
      </c>
      <c r="E25" s="76" t="s">
        <v>10</v>
      </c>
      <c r="F25" s="76"/>
      <c r="G25" s="9">
        <v>6666.666666666667</v>
      </c>
      <c r="H25" s="9"/>
      <c r="I25" s="9">
        <v>2000</v>
      </c>
      <c r="J25" s="27" t="s">
        <v>14</v>
      </c>
    </row>
    <row r="26" spans="1:11" ht="20.100000000000001" customHeight="1" x14ac:dyDescent="0.25">
      <c r="A26" s="33">
        <v>21</v>
      </c>
      <c r="B26" s="7" t="s">
        <v>86</v>
      </c>
      <c r="C26" s="7" t="s">
        <v>141</v>
      </c>
      <c r="D26" s="8">
        <v>43028</v>
      </c>
      <c r="E26" s="33" t="s">
        <v>10</v>
      </c>
      <c r="F26" s="78"/>
      <c r="G26" s="9">
        <v>7977</v>
      </c>
      <c r="H26" s="9"/>
      <c r="I26" s="65">
        <v>3100</v>
      </c>
      <c r="J26" s="66"/>
    </row>
    <row r="27" spans="1:11" ht="20.100000000000001" customHeight="1" x14ac:dyDescent="0.25">
      <c r="A27" s="33">
        <v>22</v>
      </c>
      <c r="B27" s="7" t="s">
        <v>45</v>
      </c>
      <c r="C27" s="7" t="s">
        <v>46</v>
      </c>
      <c r="D27" s="8">
        <v>41663</v>
      </c>
      <c r="E27" s="34" t="s">
        <v>10</v>
      </c>
      <c r="F27" s="34"/>
      <c r="G27" s="9">
        <v>14526.499999999998</v>
      </c>
      <c r="H27" s="9"/>
      <c r="I27" s="9">
        <v>4000.14</v>
      </c>
      <c r="J27" s="27" t="s">
        <v>14</v>
      </c>
    </row>
    <row r="28" spans="1:11" ht="20.100000000000001" customHeight="1" x14ac:dyDescent="0.25">
      <c r="A28" s="33">
        <v>23</v>
      </c>
      <c r="B28" s="7" t="s">
        <v>47</v>
      </c>
      <c r="C28" s="7" t="s">
        <v>22</v>
      </c>
      <c r="D28" s="8">
        <v>41380</v>
      </c>
      <c r="E28" s="34" t="s">
        <v>10</v>
      </c>
      <c r="F28" s="34"/>
      <c r="G28" s="9">
        <v>7000</v>
      </c>
      <c r="H28" s="9"/>
      <c r="I28" s="9">
        <v>2100</v>
      </c>
      <c r="J28" s="27" t="s">
        <v>14</v>
      </c>
    </row>
    <row r="29" spans="1:11" ht="20.100000000000001" customHeight="1" x14ac:dyDescent="0.25">
      <c r="A29" s="33">
        <v>24</v>
      </c>
      <c r="B29" s="7" t="s">
        <v>48</v>
      </c>
      <c r="C29" s="7" t="s">
        <v>23</v>
      </c>
      <c r="D29" s="8">
        <v>43374</v>
      </c>
      <c r="E29" s="34" t="s">
        <v>10</v>
      </c>
      <c r="F29" s="34"/>
      <c r="G29" s="9">
        <v>9476.5</v>
      </c>
      <c r="H29" s="9"/>
      <c r="I29" s="9">
        <v>2800.43</v>
      </c>
      <c r="J29" s="27" t="s">
        <v>19</v>
      </c>
    </row>
    <row r="30" spans="1:11" ht="20.100000000000001" customHeight="1" x14ac:dyDescent="0.25">
      <c r="A30" s="33">
        <v>25</v>
      </c>
      <c r="B30" s="7" t="s">
        <v>49</v>
      </c>
      <c r="C30" s="7" t="s">
        <v>18</v>
      </c>
      <c r="D30" s="8">
        <v>39279</v>
      </c>
      <c r="E30" s="34" t="s">
        <v>10</v>
      </c>
      <c r="F30" s="34"/>
      <c r="G30" s="9">
        <v>7166.666666666667</v>
      </c>
      <c r="H30" s="9"/>
      <c r="I30" s="9">
        <v>2150</v>
      </c>
      <c r="J30" s="27" t="s">
        <v>14</v>
      </c>
    </row>
    <row r="31" spans="1:11" ht="20.100000000000001" customHeight="1" x14ac:dyDescent="0.25">
      <c r="A31" s="33">
        <v>26</v>
      </c>
      <c r="B31" s="7" t="s">
        <v>51</v>
      </c>
      <c r="C31" s="7" t="s">
        <v>46</v>
      </c>
      <c r="D31" s="8">
        <v>43374</v>
      </c>
      <c r="E31" s="42" t="s">
        <v>24</v>
      </c>
      <c r="F31" s="42"/>
      <c r="G31" s="9"/>
      <c r="H31" s="9"/>
      <c r="I31" s="9">
        <v>0</v>
      </c>
      <c r="J31" s="27" t="s">
        <v>14</v>
      </c>
    </row>
    <row r="32" spans="1:11" ht="20.100000000000001" customHeight="1" x14ac:dyDescent="0.25">
      <c r="A32" s="33">
        <v>27</v>
      </c>
      <c r="B32" s="7" t="s">
        <v>152</v>
      </c>
      <c r="C32" s="7" t="s">
        <v>18</v>
      </c>
      <c r="D32" s="8">
        <v>42219</v>
      </c>
      <c r="E32" s="33" t="s">
        <v>10</v>
      </c>
      <c r="F32" s="33"/>
      <c r="G32" s="9">
        <v>9290</v>
      </c>
      <c r="H32" s="12"/>
      <c r="I32" s="12"/>
      <c r="J32" s="31"/>
    </row>
    <row r="33" spans="1:15" ht="20.100000000000001" customHeight="1" x14ac:dyDescent="0.25">
      <c r="A33" s="36"/>
      <c r="B33" s="10"/>
      <c r="C33" s="10"/>
      <c r="D33" s="11"/>
      <c r="E33" s="45"/>
      <c r="F33" s="45"/>
      <c r="G33" s="12"/>
      <c r="H33" s="12"/>
      <c r="I33" s="12"/>
      <c r="J33" s="31"/>
    </row>
    <row r="34" spans="1:15" ht="20.100000000000001" customHeight="1" x14ac:dyDescent="0.25">
      <c r="A34" s="36"/>
      <c r="B34" s="10"/>
      <c r="C34" s="10"/>
      <c r="D34" s="11"/>
      <c r="E34" s="45"/>
      <c r="F34" s="45"/>
      <c r="G34" s="12"/>
      <c r="H34" s="12"/>
      <c r="I34" s="12"/>
      <c r="J34" s="31"/>
    </row>
    <row r="35" spans="1:15" ht="20.100000000000001" customHeight="1" x14ac:dyDescent="0.25">
      <c r="A35" s="36"/>
      <c r="B35" s="10"/>
      <c r="C35" s="10"/>
      <c r="D35" s="11"/>
      <c r="E35" s="45"/>
      <c r="F35" s="45"/>
      <c r="G35" s="12"/>
      <c r="H35" s="12"/>
      <c r="I35" s="12"/>
      <c r="J35" s="31"/>
    </row>
    <row r="36" spans="1:15" ht="20.100000000000001" customHeight="1" x14ac:dyDescent="0.25">
      <c r="A36" s="36"/>
      <c r="B36" s="10"/>
      <c r="C36" s="10"/>
      <c r="D36" s="11"/>
      <c r="E36" s="45"/>
      <c r="F36" s="45"/>
      <c r="G36" s="12"/>
      <c r="H36" s="12"/>
      <c r="I36" s="12"/>
      <c r="J36" s="31"/>
    </row>
    <row r="37" spans="1:15" ht="20.100000000000001" customHeight="1" x14ac:dyDescent="0.25">
      <c r="A37" s="36"/>
      <c r="B37" s="10"/>
      <c r="C37" s="10"/>
      <c r="D37" s="11"/>
      <c r="E37" s="45"/>
      <c r="F37" s="45"/>
      <c r="G37" s="12"/>
      <c r="H37" s="12"/>
      <c r="I37" s="12"/>
      <c r="J37" s="31"/>
    </row>
    <row r="38" spans="1:15" ht="20.100000000000001" customHeight="1" x14ac:dyDescent="0.25">
      <c r="A38" s="36"/>
      <c r="B38" s="10"/>
      <c r="C38" s="10"/>
      <c r="D38" s="11"/>
      <c r="E38" s="45"/>
      <c r="F38" s="45"/>
      <c r="G38" s="12"/>
      <c r="H38" s="12"/>
      <c r="I38" s="12"/>
      <c r="J38" s="31"/>
    </row>
    <row r="39" spans="1:15" ht="20.100000000000001" customHeight="1" x14ac:dyDescent="0.25">
      <c r="A39" s="36"/>
      <c r="E39" s="30"/>
      <c r="F39" s="30"/>
      <c r="G39" s="2"/>
      <c r="H39" s="2"/>
      <c r="I39" s="2"/>
      <c r="J39" s="30"/>
    </row>
    <row r="40" spans="1:15" ht="20.100000000000001" customHeight="1" x14ac:dyDescent="0.25">
      <c r="A40" s="36"/>
      <c r="E40" s="30"/>
      <c r="F40" s="30"/>
      <c r="G40" s="2"/>
      <c r="H40" s="2"/>
      <c r="I40" s="2"/>
      <c r="J40" s="30"/>
    </row>
    <row r="41" spans="1:15" ht="35.25" customHeight="1" x14ac:dyDescent="0.25">
      <c r="A41" s="39" t="s">
        <v>52</v>
      </c>
    </row>
    <row r="42" spans="1:15" ht="20.100000000000001" customHeight="1" x14ac:dyDescent="0.25">
      <c r="A42" s="33">
        <v>28</v>
      </c>
      <c r="B42" s="7" t="s">
        <v>164</v>
      </c>
      <c r="C42" s="7" t="s">
        <v>165</v>
      </c>
      <c r="D42" s="8">
        <v>43528</v>
      </c>
      <c r="E42" s="33" t="s">
        <v>10</v>
      </c>
      <c r="F42" s="33"/>
      <c r="G42" s="9">
        <v>8333.3333333333321</v>
      </c>
      <c r="H42" s="9"/>
      <c r="I42" s="9">
        <v>2500</v>
      </c>
      <c r="J42" s="27"/>
    </row>
    <row r="43" spans="1:15" ht="20.100000000000001" customHeight="1" x14ac:dyDescent="0.25">
      <c r="A43" s="33">
        <v>29</v>
      </c>
      <c r="B43" s="7" t="s">
        <v>55</v>
      </c>
      <c r="C43" s="7" t="s">
        <v>56</v>
      </c>
      <c r="D43" s="8">
        <v>41349</v>
      </c>
      <c r="E43" s="33" t="s">
        <v>10</v>
      </c>
      <c r="F43" s="33"/>
      <c r="G43" s="9">
        <v>8333.3333333333321</v>
      </c>
      <c r="H43" s="9"/>
      <c r="I43" s="9">
        <v>2500</v>
      </c>
      <c r="J43" s="27" t="s">
        <v>14</v>
      </c>
      <c r="N43" s="10"/>
      <c r="O43" s="10"/>
    </row>
    <row r="44" spans="1:15" ht="20.100000000000001" customHeight="1" x14ac:dyDescent="0.25">
      <c r="A44" s="33">
        <v>30</v>
      </c>
      <c r="B44" s="7" t="s">
        <v>57</v>
      </c>
      <c r="C44" s="7" t="s">
        <v>58</v>
      </c>
      <c r="D44" s="8">
        <v>42817</v>
      </c>
      <c r="E44" s="33" t="s">
        <v>10</v>
      </c>
      <c r="F44" s="33"/>
      <c r="G44" s="9">
        <v>8333.3333333333321</v>
      </c>
      <c r="H44" s="9"/>
      <c r="I44" s="9">
        <v>2500</v>
      </c>
      <c r="J44" s="27" t="s">
        <v>19</v>
      </c>
    </row>
    <row r="45" spans="1:15" ht="18.75" customHeight="1" x14ac:dyDescent="0.25">
      <c r="A45" s="33">
        <v>31</v>
      </c>
      <c r="B45" s="7" t="s">
        <v>59</v>
      </c>
      <c r="C45" s="7" t="s">
        <v>60</v>
      </c>
      <c r="D45" s="8">
        <v>41450</v>
      </c>
      <c r="E45" s="33" t="s">
        <v>10</v>
      </c>
      <c r="F45" s="33"/>
      <c r="G45" s="9">
        <v>12640</v>
      </c>
      <c r="H45" s="9"/>
      <c r="I45" s="9">
        <v>3500.83</v>
      </c>
      <c r="J45" s="27" t="s">
        <v>14</v>
      </c>
    </row>
    <row r="46" spans="1:15" ht="20.100000000000001" customHeight="1" x14ac:dyDescent="0.25">
      <c r="A46" s="33">
        <v>32</v>
      </c>
      <c r="B46" s="7" t="s">
        <v>61</v>
      </c>
      <c r="C46" s="7" t="s">
        <v>136</v>
      </c>
      <c r="D46" s="8">
        <v>43374</v>
      </c>
      <c r="E46" s="33" t="s">
        <v>10</v>
      </c>
      <c r="F46" s="33"/>
      <c r="G46" s="9">
        <v>22727.5</v>
      </c>
      <c r="H46" s="9"/>
      <c r="I46" s="9">
        <v>6000</v>
      </c>
      <c r="J46" s="27" t="s">
        <v>11</v>
      </c>
    </row>
    <row r="47" spans="1:15" ht="20.100000000000001" customHeight="1" x14ac:dyDescent="0.25">
      <c r="A47" s="33">
        <v>33</v>
      </c>
      <c r="B47" s="7" t="s">
        <v>62</v>
      </c>
      <c r="C47" s="7" t="s">
        <v>56</v>
      </c>
      <c r="D47" s="8">
        <v>42445</v>
      </c>
      <c r="E47" s="33" t="s">
        <v>10</v>
      </c>
      <c r="F47" s="33"/>
      <c r="G47" s="9">
        <v>8333.3333333333321</v>
      </c>
      <c r="H47" s="9"/>
      <c r="I47" s="9">
        <v>2500</v>
      </c>
      <c r="J47" s="27" t="s">
        <v>14</v>
      </c>
    </row>
    <row r="48" spans="1:15" ht="20.100000000000001" customHeight="1" x14ac:dyDescent="0.25">
      <c r="A48" s="33">
        <v>34</v>
      </c>
      <c r="B48" s="7" t="s">
        <v>63</v>
      </c>
      <c r="C48" s="7" t="s">
        <v>64</v>
      </c>
      <c r="D48" s="8">
        <v>43374</v>
      </c>
      <c r="E48" s="33" t="s">
        <v>10</v>
      </c>
      <c r="F48" s="33"/>
      <c r="G48" s="9">
        <v>10223</v>
      </c>
      <c r="H48" s="9"/>
      <c r="I48" s="9">
        <v>3000.06</v>
      </c>
      <c r="J48" s="27" t="s">
        <v>19</v>
      </c>
    </row>
    <row r="49" spans="1:10" ht="20.100000000000001" customHeight="1" x14ac:dyDescent="0.25">
      <c r="A49" s="13"/>
      <c r="B49" s="10"/>
      <c r="C49" s="10"/>
      <c r="D49" s="11"/>
      <c r="E49" s="43"/>
      <c r="F49" s="43"/>
      <c r="G49" s="12"/>
      <c r="H49" s="12"/>
      <c r="I49" s="12"/>
      <c r="J49" s="31"/>
    </row>
    <row r="50" spans="1:10" ht="33.75" customHeight="1" x14ac:dyDescent="0.25">
      <c r="A50" s="39" t="s">
        <v>65</v>
      </c>
    </row>
    <row r="51" spans="1:10" ht="20.100000000000001" customHeight="1" x14ac:dyDescent="0.25">
      <c r="A51" s="33">
        <v>35</v>
      </c>
      <c r="B51" s="7" t="s">
        <v>20</v>
      </c>
      <c r="C51" s="7" t="s">
        <v>21</v>
      </c>
      <c r="D51" s="8">
        <v>43243</v>
      </c>
      <c r="E51" s="34" t="s">
        <v>10</v>
      </c>
      <c r="F51" s="34"/>
      <c r="G51" s="9">
        <v>8333.3333333333321</v>
      </c>
      <c r="H51" s="9"/>
      <c r="I51" s="9">
        <v>2500</v>
      </c>
      <c r="J51" s="27" t="s">
        <v>14</v>
      </c>
    </row>
    <row r="52" spans="1:10" ht="20.100000000000001" customHeight="1" x14ac:dyDescent="0.25">
      <c r="A52" s="33">
        <v>36</v>
      </c>
      <c r="B52" s="1" t="s">
        <v>67</v>
      </c>
      <c r="C52" s="1" t="s">
        <v>68</v>
      </c>
      <c r="D52" s="75">
        <v>43389</v>
      </c>
      <c r="E52" s="33" t="s">
        <v>10</v>
      </c>
      <c r="F52" s="33"/>
      <c r="G52" s="9">
        <v>6666.666666666667</v>
      </c>
      <c r="H52" s="9"/>
      <c r="I52" s="9">
        <v>2000</v>
      </c>
      <c r="J52" s="27" t="s">
        <v>19</v>
      </c>
    </row>
    <row r="53" spans="1:10" ht="20.100000000000001" customHeight="1" x14ac:dyDescent="0.25">
      <c r="A53" s="33">
        <v>37</v>
      </c>
      <c r="B53" s="7" t="s">
        <v>27</v>
      </c>
      <c r="C53" s="7" t="s">
        <v>23</v>
      </c>
      <c r="D53" s="8">
        <v>33551</v>
      </c>
      <c r="E53" s="33" t="s">
        <v>10</v>
      </c>
      <c r="F53" s="33"/>
      <c r="G53" s="9">
        <v>9786.5</v>
      </c>
      <c r="H53" s="9"/>
      <c r="I53" s="9">
        <v>2883.31</v>
      </c>
      <c r="J53" s="27" t="s">
        <v>14</v>
      </c>
    </row>
    <row r="54" spans="1:10" ht="20.100000000000001" customHeight="1" x14ac:dyDescent="0.25">
      <c r="A54" s="33">
        <v>38</v>
      </c>
      <c r="B54" s="7" t="s">
        <v>69</v>
      </c>
      <c r="C54" s="7" t="s">
        <v>70</v>
      </c>
      <c r="D54" s="8">
        <v>43374</v>
      </c>
      <c r="E54" s="33" t="s">
        <v>10</v>
      </c>
      <c r="F54" s="33"/>
      <c r="G54" s="9">
        <v>16513</v>
      </c>
      <c r="H54" s="9"/>
      <c r="I54" s="9">
        <v>4500.6499999999996</v>
      </c>
      <c r="J54" s="27" t="s">
        <v>11</v>
      </c>
    </row>
    <row r="55" spans="1:10" ht="20.100000000000001" customHeight="1" x14ac:dyDescent="0.25">
      <c r="A55" s="33">
        <v>39</v>
      </c>
      <c r="B55" s="7" t="s">
        <v>53</v>
      </c>
      <c r="C55" s="7" t="s">
        <v>54</v>
      </c>
      <c r="D55" s="8">
        <v>42385</v>
      </c>
      <c r="E55" s="33" t="s">
        <v>10</v>
      </c>
      <c r="F55" s="33"/>
      <c r="G55" s="9">
        <v>8333.3333333333321</v>
      </c>
      <c r="H55" s="9"/>
      <c r="I55" s="9">
        <v>2500</v>
      </c>
      <c r="J55" s="27" t="s">
        <v>19</v>
      </c>
    </row>
    <row r="56" spans="1:10" ht="20.100000000000001" customHeight="1" x14ac:dyDescent="0.25">
      <c r="A56" s="33">
        <v>40</v>
      </c>
      <c r="B56" s="7" t="s">
        <v>172</v>
      </c>
      <c r="C56" s="7" t="s">
        <v>30</v>
      </c>
      <c r="D56" s="8">
        <v>43627</v>
      </c>
      <c r="E56" s="33" t="s">
        <v>10</v>
      </c>
      <c r="F56" s="33"/>
      <c r="G56" s="9">
        <v>8333.3333333333321</v>
      </c>
      <c r="H56" s="9"/>
      <c r="I56" s="9">
        <v>2500</v>
      </c>
      <c r="J56" s="27"/>
    </row>
    <row r="57" spans="1:10" ht="20.100000000000001" customHeight="1" x14ac:dyDescent="0.25">
      <c r="A57" s="33">
        <v>41</v>
      </c>
      <c r="B57" s="7" t="s">
        <v>72</v>
      </c>
      <c r="C57" s="7" t="s">
        <v>137</v>
      </c>
      <c r="D57" s="8">
        <v>40422</v>
      </c>
      <c r="E57" s="78" t="s">
        <v>10</v>
      </c>
      <c r="F57" s="79"/>
      <c r="G57" s="9">
        <v>13816.5</v>
      </c>
      <c r="H57" s="9"/>
      <c r="I57" s="9">
        <v>3816.9700000000003</v>
      </c>
      <c r="J57" s="27" t="s">
        <v>14</v>
      </c>
    </row>
    <row r="58" spans="1:10" ht="20.100000000000001" customHeight="1" x14ac:dyDescent="0.25">
      <c r="A58" s="33">
        <v>42</v>
      </c>
      <c r="B58" s="7" t="s">
        <v>150</v>
      </c>
      <c r="C58" s="7" t="s">
        <v>23</v>
      </c>
      <c r="D58" s="8">
        <v>43374</v>
      </c>
      <c r="E58" s="54" t="s">
        <v>24</v>
      </c>
      <c r="F58" s="54"/>
      <c r="G58" s="9">
        <v>0</v>
      </c>
      <c r="H58" s="9"/>
      <c r="I58" s="9"/>
      <c r="J58" s="27"/>
    </row>
    <row r="59" spans="1:10" ht="20.100000000000001" customHeight="1" x14ac:dyDescent="0.25">
      <c r="A59" s="33">
        <v>43</v>
      </c>
      <c r="B59" s="7" t="s">
        <v>73</v>
      </c>
      <c r="C59" s="7" t="s">
        <v>74</v>
      </c>
      <c r="D59" s="8">
        <v>43367</v>
      </c>
      <c r="E59" s="33" t="s">
        <v>10</v>
      </c>
      <c r="F59" s="33"/>
      <c r="G59" s="9">
        <v>6666.666666666667</v>
      </c>
      <c r="H59" s="9"/>
      <c r="I59" s="9">
        <v>2000</v>
      </c>
      <c r="J59" s="27" t="s">
        <v>14</v>
      </c>
    </row>
    <row r="60" spans="1:10" ht="20.100000000000001" customHeight="1" x14ac:dyDescent="0.25">
      <c r="A60" s="33">
        <v>44</v>
      </c>
      <c r="B60" s="7" t="s">
        <v>81</v>
      </c>
      <c r="C60" s="7" t="s">
        <v>22</v>
      </c>
      <c r="D60" s="8">
        <v>42116</v>
      </c>
      <c r="E60" s="33" t="s">
        <v>10</v>
      </c>
      <c r="F60" s="33"/>
      <c r="G60" s="9">
        <v>6666.666666666667</v>
      </c>
      <c r="H60" s="9"/>
      <c r="I60" s="9">
        <v>2000</v>
      </c>
      <c r="J60" s="28" t="s">
        <v>14</v>
      </c>
    </row>
    <row r="61" spans="1:10" ht="20.100000000000001" customHeight="1" x14ac:dyDescent="0.25">
      <c r="A61" s="33">
        <v>45</v>
      </c>
      <c r="B61" s="7" t="s">
        <v>75</v>
      </c>
      <c r="C61" s="7" t="s">
        <v>22</v>
      </c>
      <c r="D61" s="8">
        <v>37987</v>
      </c>
      <c r="E61" s="33" t="s">
        <v>10</v>
      </c>
      <c r="F61" s="33"/>
      <c r="G61" s="9">
        <v>6666.666666666667</v>
      </c>
      <c r="H61" s="9"/>
      <c r="I61" s="9">
        <v>2000</v>
      </c>
      <c r="J61" s="27" t="s">
        <v>14</v>
      </c>
    </row>
    <row r="62" spans="1:10" ht="20.100000000000001" customHeight="1" x14ac:dyDescent="0.25">
      <c r="A62" s="33">
        <v>46</v>
      </c>
      <c r="B62" s="7" t="s">
        <v>76</v>
      </c>
      <c r="C62" s="7" t="s">
        <v>138</v>
      </c>
      <c r="D62" s="8">
        <v>40422</v>
      </c>
      <c r="E62" s="33" t="s">
        <v>10</v>
      </c>
      <c r="F62" s="33"/>
      <c r="G62" s="9">
        <v>4737.3333333333339</v>
      </c>
      <c r="H62" s="9"/>
      <c r="I62" s="9">
        <v>1421.2</v>
      </c>
      <c r="J62" s="27" t="s">
        <v>14</v>
      </c>
    </row>
    <row r="63" spans="1:10" ht="20.100000000000001" customHeight="1" x14ac:dyDescent="0.25">
      <c r="A63" s="33">
        <v>47</v>
      </c>
      <c r="B63" s="1" t="s">
        <v>50</v>
      </c>
      <c r="C63" s="80" t="s">
        <v>22</v>
      </c>
      <c r="D63" s="75">
        <v>43395</v>
      </c>
      <c r="E63" s="81" t="s">
        <v>10</v>
      </c>
      <c r="F63" s="81"/>
      <c r="G63" s="9">
        <v>10223</v>
      </c>
      <c r="H63" s="9"/>
      <c r="I63" s="9">
        <v>3004.53</v>
      </c>
      <c r="J63" s="27"/>
    </row>
    <row r="64" spans="1:10" ht="20.100000000000001" customHeight="1" x14ac:dyDescent="0.25">
      <c r="A64" s="36"/>
      <c r="B64" s="10"/>
      <c r="C64" s="10"/>
      <c r="D64" s="11"/>
      <c r="E64" s="52"/>
      <c r="F64" s="52"/>
      <c r="G64" s="12"/>
      <c r="H64" s="12"/>
      <c r="I64" s="12"/>
      <c r="J64" s="31"/>
    </row>
    <row r="65" spans="1:10" ht="33.75" customHeight="1" x14ac:dyDescent="0.25">
      <c r="A65" s="39" t="s">
        <v>77</v>
      </c>
      <c r="B65" s="10"/>
      <c r="C65" s="10"/>
      <c r="D65" s="11"/>
      <c r="E65" s="43"/>
      <c r="F65" s="43"/>
      <c r="G65" s="12"/>
      <c r="H65" s="12"/>
      <c r="I65" s="12"/>
    </row>
    <row r="66" spans="1:10" ht="20.100000000000001" customHeight="1" x14ac:dyDescent="0.25">
      <c r="A66" s="33">
        <v>48</v>
      </c>
      <c r="B66" s="7" t="s">
        <v>66</v>
      </c>
      <c r="C66" s="7" t="s">
        <v>22</v>
      </c>
      <c r="D66" s="8">
        <v>42574</v>
      </c>
      <c r="E66" s="33" t="s">
        <v>10</v>
      </c>
      <c r="F66" s="33"/>
      <c r="G66" s="9">
        <v>6666.666666666667</v>
      </c>
      <c r="H66" s="9"/>
      <c r="I66" s="9">
        <v>2000</v>
      </c>
      <c r="J66" s="27" t="s">
        <v>14</v>
      </c>
    </row>
    <row r="67" spans="1:10" ht="20.100000000000001" customHeight="1" x14ac:dyDescent="0.25">
      <c r="A67" s="33">
        <v>49</v>
      </c>
      <c r="B67" s="7" t="s">
        <v>96</v>
      </c>
      <c r="C67" s="7" t="s">
        <v>97</v>
      </c>
      <c r="D67" s="8">
        <v>39084</v>
      </c>
      <c r="E67" s="33" t="s">
        <v>10</v>
      </c>
      <c r="F67" s="33"/>
      <c r="G67" s="9">
        <v>10000</v>
      </c>
      <c r="H67" s="9"/>
      <c r="I67" s="9">
        <v>2940.35</v>
      </c>
      <c r="J67" s="27" t="s">
        <v>19</v>
      </c>
    </row>
    <row r="68" spans="1:10" ht="20.100000000000001" customHeight="1" x14ac:dyDescent="0.25">
      <c r="A68" s="33">
        <v>50</v>
      </c>
      <c r="B68" s="7" t="s">
        <v>139</v>
      </c>
      <c r="C68" s="7" t="s">
        <v>140</v>
      </c>
      <c r="D68" s="8">
        <v>43402</v>
      </c>
      <c r="E68" s="33" t="s">
        <v>10</v>
      </c>
      <c r="F68" s="33"/>
      <c r="G68" s="9">
        <v>14526.499999999998</v>
      </c>
      <c r="H68" s="9"/>
      <c r="I68" s="9">
        <v>4000.14</v>
      </c>
      <c r="J68" s="27" t="s">
        <v>14</v>
      </c>
    </row>
    <row r="69" spans="1:10" ht="20.100000000000001" customHeight="1" x14ac:dyDescent="0.25">
      <c r="A69" s="33">
        <v>51</v>
      </c>
      <c r="B69" s="7" t="s">
        <v>116</v>
      </c>
      <c r="C69" s="7" t="s">
        <v>56</v>
      </c>
      <c r="D69" s="8">
        <v>42899</v>
      </c>
      <c r="E69" s="33" t="s">
        <v>10</v>
      </c>
      <c r="F69" s="33"/>
      <c r="G69" s="9">
        <v>13154.79</v>
      </c>
      <c r="H69" s="9"/>
      <c r="I69" s="9">
        <v>4500.6499999999996</v>
      </c>
      <c r="J69" s="32" t="s">
        <v>11</v>
      </c>
    </row>
    <row r="70" spans="1:10" ht="20.100000000000001" customHeight="1" x14ac:dyDescent="0.25">
      <c r="A70" s="13"/>
      <c r="E70" s="30"/>
      <c r="F70" s="30"/>
      <c r="G70" s="2"/>
      <c r="H70" s="2"/>
      <c r="I70" s="2"/>
    </row>
    <row r="71" spans="1:10" ht="20.100000000000001" customHeight="1" x14ac:dyDescent="0.25">
      <c r="A71" s="13"/>
      <c r="E71" s="30"/>
      <c r="F71" s="30"/>
      <c r="G71" s="2"/>
      <c r="H71" s="2"/>
      <c r="I71" s="2"/>
    </row>
    <row r="72" spans="1:10" ht="20.100000000000001" customHeight="1" x14ac:dyDescent="0.25">
      <c r="A72" s="13"/>
      <c r="E72" s="30"/>
      <c r="F72" s="30"/>
      <c r="G72" s="2"/>
      <c r="H72" s="2"/>
      <c r="I72" s="2"/>
    </row>
    <row r="73" spans="1:10" ht="20.100000000000001" customHeight="1" x14ac:dyDescent="0.25">
      <c r="A73" s="13"/>
      <c r="E73" s="30"/>
      <c r="F73" s="30"/>
      <c r="G73" s="2"/>
      <c r="H73" s="2"/>
      <c r="I73" s="2"/>
    </row>
    <row r="74" spans="1:10" ht="20.100000000000001" customHeight="1" x14ac:dyDescent="0.25">
      <c r="A74" s="13"/>
      <c r="E74" s="30"/>
      <c r="F74" s="30"/>
      <c r="G74" s="2"/>
      <c r="H74" s="2"/>
      <c r="I74" s="2"/>
    </row>
    <row r="75" spans="1:10" ht="20.100000000000001" customHeight="1" x14ac:dyDescent="0.25">
      <c r="A75" s="13"/>
      <c r="E75" s="30"/>
      <c r="F75" s="30"/>
      <c r="G75" s="2"/>
      <c r="H75" s="2"/>
      <c r="I75" s="2"/>
    </row>
    <row r="76" spans="1:10" ht="20.100000000000001" customHeight="1" x14ac:dyDescent="0.25">
      <c r="A76" s="13"/>
      <c r="E76" s="30"/>
      <c r="F76" s="30"/>
      <c r="G76" s="2"/>
      <c r="H76" s="2"/>
      <c r="I76" s="2"/>
    </row>
    <row r="77" spans="1:10" ht="20.100000000000001" customHeight="1" x14ac:dyDescent="0.25">
      <c r="A77" s="13"/>
      <c r="E77" s="30"/>
      <c r="F77" s="30"/>
      <c r="G77" s="2"/>
      <c r="H77" s="2"/>
      <c r="I77" s="2"/>
    </row>
    <row r="78" spans="1:10" ht="20.100000000000001" customHeight="1" x14ac:dyDescent="0.25">
      <c r="A78" s="13"/>
      <c r="E78" s="30"/>
      <c r="F78" s="30"/>
      <c r="G78" s="2"/>
      <c r="H78" s="2"/>
      <c r="I78" s="2"/>
    </row>
    <row r="79" spans="1:10" ht="33.75" customHeight="1" x14ac:dyDescent="0.25">
      <c r="A79" s="39" t="s">
        <v>82</v>
      </c>
      <c r="E79" s="30"/>
      <c r="F79" s="30"/>
      <c r="G79" s="2"/>
      <c r="H79" s="2"/>
      <c r="I79" s="2"/>
    </row>
    <row r="80" spans="1:10" ht="20.100000000000001" customHeight="1" x14ac:dyDescent="0.25">
      <c r="A80" s="36"/>
      <c r="J80" s="30"/>
    </row>
    <row r="81" spans="1:10" ht="20.100000000000001" customHeight="1" x14ac:dyDescent="0.25">
      <c r="A81" s="33">
        <v>52</v>
      </c>
      <c r="B81" s="86" t="s">
        <v>189</v>
      </c>
      <c r="C81" s="86" t="s">
        <v>30</v>
      </c>
      <c r="D81" s="87">
        <v>44008</v>
      </c>
      <c r="E81" s="85" t="s">
        <v>10</v>
      </c>
      <c r="F81" s="82"/>
      <c r="G81" s="83">
        <v>4288.1617999999999</v>
      </c>
      <c r="J81" s="30"/>
    </row>
    <row r="82" spans="1:10" ht="20.100000000000001" customHeight="1" x14ac:dyDescent="0.25">
      <c r="A82" s="33">
        <v>53</v>
      </c>
      <c r="B82" s="86" t="s">
        <v>191</v>
      </c>
      <c r="C82" s="86" t="s">
        <v>30</v>
      </c>
      <c r="D82" s="87">
        <v>44119</v>
      </c>
      <c r="E82" s="85" t="s">
        <v>10</v>
      </c>
      <c r="F82" s="82"/>
      <c r="G82" s="83">
        <v>693.31600000000014</v>
      </c>
      <c r="J82" s="30"/>
    </row>
    <row r="83" spans="1:10" ht="20.100000000000001" customHeight="1" x14ac:dyDescent="0.25">
      <c r="A83" s="33">
        <v>54</v>
      </c>
      <c r="B83" s="7" t="s">
        <v>144</v>
      </c>
      <c r="C83" s="7" t="s">
        <v>145</v>
      </c>
      <c r="D83" s="8"/>
      <c r="E83" s="41" t="s">
        <v>28</v>
      </c>
      <c r="F83" s="41"/>
      <c r="G83" s="9">
        <v>0</v>
      </c>
      <c r="H83" s="9"/>
      <c r="I83" s="9">
        <v>0</v>
      </c>
      <c r="J83" s="27" t="s">
        <v>19</v>
      </c>
    </row>
    <row r="84" spans="1:10" ht="20.100000000000001" customHeight="1" x14ac:dyDescent="0.25">
      <c r="A84" s="33">
        <v>55</v>
      </c>
      <c r="B84" s="7" t="s">
        <v>90</v>
      </c>
      <c r="C84" s="7" t="s">
        <v>21</v>
      </c>
      <c r="D84" s="8">
        <v>43374</v>
      </c>
      <c r="E84" s="33" t="s">
        <v>10</v>
      </c>
      <c r="F84" s="33"/>
      <c r="G84" s="9">
        <v>6666.666666666667</v>
      </c>
      <c r="H84" s="9"/>
      <c r="I84" s="9">
        <v>2000</v>
      </c>
      <c r="J84" s="27"/>
    </row>
    <row r="85" spans="1:10" ht="20.100000000000001" customHeight="1" x14ac:dyDescent="0.25">
      <c r="A85" s="33">
        <v>56</v>
      </c>
      <c r="B85" s="7" t="s">
        <v>162</v>
      </c>
      <c r="C85" s="7" t="s">
        <v>163</v>
      </c>
      <c r="D85" s="84">
        <v>43160</v>
      </c>
      <c r="E85" s="34" t="s">
        <v>10</v>
      </c>
      <c r="F85" s="34"/>
      <c r="G85" s="9">
        <v>12640</v>
      </c>
      <c r="H85" s="9"/>
      <c r="I85" s="9">
        <v>3500.83</v>
      </c>
      <c r="J85" s="27" t="s">
        <v>14</v>
      </c>
    </row>
    <row r="86" spans="1:10" ht="20.100000000000001" customHeight="1" x14ac:dyDescent="0.25">
      <c r="A86" s="33">
        <v>57</v>
      </c>
      <c r="B86" s="7" t="s">
        <v>85</v>
      </c>
      <c r="C86" s="7" t="s">
        <v>137</v>
      </c>
      <c r="D86" s="7"/>
      <c r="E86" s="41" t="s">
        <v>24</v>
      </c>
      <c r="F86" s="41"/>
      <c r="G86" s="9"/>
      <c r="H86" s="9"/>
      <c r="I86" s="9">
        <v>0</v>
      </c>
      <c r="J86" s="27" t="s">
        <v>14</v>
      </c>
    </row>
    <row r="87" spans="1:10" ht="20.100000000000001" customHeight="1" x14ac:dyDescent="0.25">
      <c r="A87" s="33">
        <v>58</v>
      </c>
      <c r="B87" s="7" t="s">
        <v>87</v>
      </c>
      <c r="C87" s="7" t="s">
        <v>30</v>
      </c>
      <c r="D87" s="8">
        <v>43143</v>
      </c>
      <c r="E87" s="33" t="s">
        <v>10</v>
      </c>
      <c r="F87" s="33"/>
      <c r="G87" s="9">
        <v>8333.3333333333321</v>
      </c>
      <c r="H87" s="9"/>
      <c r="I87" s="9">
        <v>2500</v>
      </c>
      <c r="J87" s="27" t="s">
        <v>14</v>
      </c>
    </row>
    <row r="88" spans="1:10" ht="20.100000000000001" customHeight="1" x14ac:dyDescent="0.25">
      <c r="A88" s="33">
        <v>59</v>
      </c>
      <c r="B88" s="7" t="s">
        <v>146</v>
      </c>
      <c r="C88" s="7" t="s">
        <v>145</v>
      </c>
      <c r="D88" s="8"/>
      <c r="E88" s="41" t="s">
        <v>28</v>
      </c>
      <c r="F88" s="41"/>
      <c r="G88" s="9"/>
      <c r="H88" s="9"/>
      <c r="I88" s="9">
        <v>0</v>
      </c>
      <c r="J88" s="27"/>
    </row>
    <row r="89" spans="1:10" ht="20.100000000000001" customHeight="1" x14ac:dyDescent="0.25">
      <c r="A89" s="33">
        <v>60</v>
      </c>
      <c r="B89" s="7" t="s">
        <v>80</v>
      </c>
      <c r="C89" s="7" t="s">
        <v>137</v>
      </c>
      <c r="D89" s="8">
        <v>43042</v>
      </c>
      <c r="E89" s="33" t="s">
        <v>10</v>
      </c>
      <c r="F89" s="33"/>
      <c r="G89" s="9">
        <v>8333.3333333333321</v>
      </c>
      <c r="H89" s="9"/>
      <c r="I89" s="9">
        <v>2500</v>
      </c>
      <c r="J89" s="27" t="s">
        <v>11</v>
      </c>
    </row>
    <row r="90" spans="1:10" ht="20.100000000000001" customHeight="1" x14ac:dyDescent="0.25">
      <c r="A90" s="33">
        <v>61</v>
      </c>
      <c r="B90" s="7" t="s">
        <v>88</v>
      </c>
      <c r="C90" s="7" t="s">
        <v>89</v>
      </c>
      <c r="D90" s="7"/>
      <c r="E90" s="41" t="s">
        <v>24</v>
      </c>
      <c r="F90" s="41"/>
      <c r="G90" s="9"/>
      <c r="H90" s="9"/>
      <c r="I90" s="9">
        <v>0</v>
      </c>
      <c r="J90" s="27"/>
    </row>
    <row r="91" spans="1:10" ht="20.100000000000001" customHeight="1" x14ac:dyDescent="0.25">
      <c r="A91" s="33">
        <v>62</v>
      </c>
      <c r="B91" s="7" t="s">
        <v>147</v>
      </c>
      <c r="C91" s="7" t="s">
        <v>145</v>
      </c>
      <c r="D91" s="8"/>
      <c r="E91" s="41" t="s">
        <v>28</v>
      </c>
      <c r="F91" s="41"/>
      <c r="G91" s="9"/>
      <c r="H91" s="9"/>
      <c r="I91" s="9">
        <v>0</v>
      </c>
      <c r="J91" s="27" t="s">
        <v>19</v>
      </c>
    </row>
    <row r="92" spans="1:10" ht="20.100000000000001" customHeight="1" x14ac:dyDescent="0.25">
      <c r="A92" s="33">
        <v>63</v>
      </c>
      <c r="B92" s="7" t="s">
        <v>91</v>
      </c>
      <c r="C92" s="7" t="s">
        <v>137</v>
      </c>
      <c r="D92" s="8">
        <v>42961</v>
      </c>
      <c r="E92" s="33" t="s">
        <v>10</v>
      </c>
      <c r="F92" s="33"/>
      <c r="G92" s="9">
        <v>8333.3333333333321</v>
      </c>
      <c r="H92" s="9"/>
      <c r="I92" s="9">
        <v>2500</v>
      </c>
      <c r="J92" s="53"/>
    </row>
    <row r="93" spans="1:10" ht="28.5" customHeight="1" x14ac:dyDescent="0.25">
      <c r="A93" s="39" t="s">
        <v>92</v>
      </c>
    </row>
    <row r="94" spans="1:10" ht="20.100000000000001" customHeight="1" x14ac:dyDescent="0.25">
      <c r="A94" s="2"/>
      <c r="J94" s="2"/>
    </row>
    <row r="95" spans="1:10" ht="20.100000000000001" customHeight="1" x14ac:dyDescent="0.25">
      <c r="A95" s="33">
        <v>64</v>
      </c>
      <c r="B95" s="7" t="s">
        <v>93</v>
      </c>
      <c r="C95" s="7" t="s">
        <v>70</v>
      </c>
      <c r="D95" s="8">
        <v>37644</v>
      </c>
      <c r="E95" s="33" t="s">
        <v>10</v>
      </c>
      <c r="F95" s="33"/>
      <c r="G95" s="9">
        <v>12640</v>
      </c>
      <c r="H95" s="9"/>
      <c r="I95" s="9">
        <v>3500.83</v>
      </c>
      <c r="J95" s="27" t="s">
        <v>14</v>
      </c>
    </row>
    <row r="96" spans="1:10" ht="20.100000000000001" customHeight="1" x14ac:dyDescent="0.25">
      <c r="A96" s="33">
        <v>65</v>
      </c>
      <c r="B96" s="7" t="s">
        <v>26</v>
      </c>
      <c r="C96" s="7" t="s">
        <v>18</v>
      </c>
      <c r="D96" s="8">
        <v>42389</v>
      </c>
      <c r="E96" s="34" t="s">
        <v>10</v>
      </c>
      <c r="F96" s="34"/>
      <c r="G96" s="9">
        <v>8333.3333333333321</v>
      </c>
      <c r="H96" s="9"/>
      <c r="I96" s="9">
        <v>2500</v>
      </c>
      <c r="J96" s="27" t="s">
        <v>11</v>
      </c>
    </row>
    <row r="97" spans="1:10" ht="20.100000000000001" customHeight="1" x14ac:dyDescent="0.25">
      <c r="A97" s="33">
        <v>66</v>
      </c>
      <c r="B97" s="7" t="s">
        <v>94</v>
      </c>
      <c r="C97" s="7" t="s">
        <v>56</v>
      </c>
      <c r="D97" s="7"/>
      <c r="E97" s="41" t="s">
        <v>24</v>
      </c>
      <c r="F97" s="41"/>
      <c r="G97" s="9"/>
      <c r="H97" s="9"/>
      <c r="I97" s="9">
        <v>0</v>
      </c>
      <c r="J97" s="27" t="s">
        <v>14</v>
      </c>
    </row>
    <row r="98" spans="1:10" ht="20.100000000000001" customHeight="1" x14ac:dyDescent="0.25">
      <c r="A98" s="62"/>
      <c r="B98" s="59"/>
      <c r="C98" s="59"/>
      <c r="D98" s="59"/>
      <c r="E98" s="60"/>
      <c r="F98" s="60"/>
      <c r="G98" s="61"/>
      <c r="H98" s="61"/>
      <c r="I98" s="61"/>
      <c r="J98" s="55"/>
    </row>
    <row r="99" spans="1:10" ht="27" customHeight="1" x14ac:dyDescent="0.25">
      <c r="A99" s="40" t="s">
        <v>95</v>
      </c>
    </row>
    <row r="100" spans="1:10" ht="20.100000000000001" customHeight="1" x14ac:dyDescent="0.25">
      <c r="A100" s="2"/>
      <c r="B100" s="24"/>
      <c r="C100" s="14"/>
      <c r="D100" s="14"/>
      <c r="E100" s="44"/>
      <c r="F100" s="70"/>
      <c r="G100" s="15"/>
      <c r="H100" s="15"/>
      <c r="J100" s="2"/>
    </row>
    <row r="101" spans="1:10" ht="20.100000000000001" customHeight="1" x14ac:dyDescent="0.25">
      <c r="A101" s="33">
        <v>67</v>
      </c>
      <c r="B101" s="7" t="s">
        <v>98</v>
      </c>
      <c r="C101" s="7" t="s">
        <v>42</v>
      </c>
      <c r="D101" s="8">
        <v>39203</v>
      </c>
      <c r="E101" s="33" t="s">
        <v>10</v>
      </c>
      <c r="F101" s="33"/>
      <c r="G101" s="9">
        <v>8321.6666666666661</v>
      </c>
      <c r="H101" s="9"/>
      <c r="I101" s="9">
        <v>2496.5</v>
      </c>
      <c r="J101" s="27" t="s">
        <v>14</v>
      </c>
    </row>
    <row r="102" spans="1:10" ht="20.100000000000001" customHeight="1" x14ac:dyDescent="0.25">
      <c r="A102" s="33">
        <v>68</v>
      </c>
      <c r="B102" s="7" t="s">
        <v>99</v>
      </c>
      <c r="C102" s="7" t="s">
        <v>22</v>
      </c>
      <c r="D102" s="8">
        <v>36557</v>
      </c>
      <c r="E102" s="33" t="s">
        <v>10</v>
      </c>
      <c r="F102" s="33"/>
      <c r="G102" s="9">
        <v>6666.666666666667</v>
      </c>
      <c r="H102" s="9"/>
      <c r="I102" s="9">
        <v>2000</v>
      </c>
      <c r="J102" s="27" t="s">
        <v>14</v>
      </c>
    </row>
    <row r="103" spans="1:10" ht="20.100000000000001" customHeight="1" x14ac:dyDescent="0.25">
      <c r="A103" s="33">
        <v>69</v>
      </c>
      <c r="B103" s="7" t="s">
        <v>108</v>
      </c>
      <c r="C103" s="7" t="s">
        <v>89</v>
      </c>
      <c r="D103" s="8">
        <v>43374</v>
      </c>
      <c r="E103" s="33" t="s">
        <v>10</v>
      </c>
      <c r="F103" s="33"/>
      <c r="G103" s="9">
        <v>16513</v>
      </c>
      <c r="H103" s="9"/>
      <c r="I103" s="9">
        <v>4500.6499999999996</v>
      </c>
      <c r="J103" s="32" t="s">
        <v>11</v>
      </c>
    </row>
    <row r="104" spans="1:10" ht="20.100000000000001" customHeight="1" x14ac:dyDescent="0.25">
      <c r="A104" s="33">
        <v>70</v>
      </c>
      <c r="B104" s="7" t="s">
        <v>160</v>
      </c>
      <c r="C104" s="7" t="s">
        <v>161</v>
      </c>
      <c r="D104" s="8">
        <v>43481</v>
      </c>
      <c r="E104" s="33" t="s">
        <v>10</v>
      </c>
      <c r="F104" s="33"/>
      <c r="G104" s="9">
        <v>13566.5</v>
      </c>
      <c r="H104" s="9"/>
      <c r="I104" s="9">
        <v>3750.13</v>
      </c>
      <c r="J104" s="27"/>
    </row>
    <row r="105" spans="1:10" ht="20.100000000000001" customHeight="1" x14ac:dyDescent="0.25">
      <c r="A105" s="33">
        <v>71</v>
      </c>
      <c r="B105" s="7" t="s">
        <v>83</v>
      </c>
      <c r="C105" s="7" t="s">
        <v>84</v>
      </c>
      <c r="D105" s="46"/>
      <c r="E105" s="47" t="s">
        <v>24</v>
      </c>
      <c r="F105" s="47"/>
      <c r="G105" s="9"/>
      <c r="H105" s="9"/>
      <c r="I105" s="9" t="s">
        <v>17</v>
      </c>
      <c r="J105" s="27" t="s">
        <v>14</v>
      </c>
    </row>
    <row r="106" spans="1:10" ht="20.100000000000001" customHeight="1" x14ac:dyDescent="0.25">
      <c r="A106" s="33">
        <v>72</v>
      </c>
      <c r="B106" s="7" t="s">
        <v>100</v>
      </c>
      <c r="C106" s="7" t="s">
        <v>18</v>
      </c>
      <c r="D106" s="8">
        <v>40940</v>
      </c>
      <c r="E106" s="33" t="s">
        <v>10</v>
      </c>
      <c r="F106" s="33"/>
      <c r="G106" s="9">
        <v>8333.3333333333321</v>
      </c>
      <c r="H106" s="9"/>
      <c r="I106" s="9">
        <v>2500</v>
      </c>
      <c r="J106" s="27" t="s">
        <v>14</v>
      </c>
    </row>
    <row r="107" spans="1:10" ht="20.100000000000001" customHeight="1" x14ac:dyDescent="0.25">
      <c r="A107" s="33">
        <v>73</v>
      </c>
      <c r="B107" s="7" t="s">
        <v>101</v>
      </c>
      <c r="C107" s="7" t="s">
        <v>102</v>
      </c>
      <c r="D107" s="8">
        <v>42921</v>
      </c>
      <c r="E107" s="33" t="s">
        <v>10</v>
      </c>
      <c r="F107" s="33"/>
      <c r="G107" s="9">
        <v>9290</v>
      </c>
      <c r="H107" s="9"/>
      <c r="I107" s="9">
        <v>2750.53</v>
      </c>
      <c r="J107" s="27" t="s">
        <v>14</v>
      </c>
    </row>
    <row r="108" spans="1:10" ht="20.100000000000001" customHeight="1" x14ac:dyDescent="0.25">
      <c r="A108" s="33">
        <v>74</v>
      </c>
      <c r="B108" s="7" t="s">
        <v>174</v>
      </c>
      <c r="C108" s="7" t="s">
        <v>173</v>
      </c>
      <c r="D108" s="8">
        <v>43647</v>
      </c>
      <c r="E108" s="33" t="s">
        <v>10</v>
      </c>
      <c r="F108" s="33"/>
      <c r="G108" s="9">
        <v>8333.3333333333321</v>
      </c>
      <c r="H108" s="9"/>
      <c r="I108" s="9">
        <v>2500</v>
      </c>
      <c r="J108" s="27"/>
    </row>
    <row r="109" spans="1:10" ht="20.100000000000001" customHeight="1" x14ac:dyDescent="0.25">
      <c r="A109" s="33">
        <v>75</v>
      </c>
      <c r="B109" s="7" t="s">
        <v>103</v>
      </c>
      <c r="C109" s="7" t="s">
        <v>102</v>
      </c>
      <c r="D109" s="8">
        <v>41446</v>
      </c>
      <c r="E109" s="33" t="s">
        <v>10</v>
      </c>
      <c r="F109" s="33"/>
      <c r="G109" s="9">
        <v>9290</v>
      </c>
      <c r="H109" s="9"/>
      <c r="I109" s="9">
        <v>2750.53</v>
      </c>
      <c r="J109" s="27" t="s">
        <v>19</v>
      </c>
    </row>
    <row r="110" spans="1:10" ht="20.100000000000001" customHeight="1" x14ac:dyDescent="0.25">
      <c r="A110" s="33">
        <v>76</v>
      </c>
      <c r="B110" s="7" t="s">
        <v>175</v>
      </c>
      <c r="C110" s="7" t="s">
        <v>173</v>
      </c>
      <c r="D110" s="8">
        <v>43647</v>
      </c>
      <c r="E110" s="33" t="s">
        <v>10</v>
      </c>
      <c r="F110" s="33"/>
      <c r="G110" s="9">
        <v>8333.3333333333321</v>
      </c>
      <c r="H110" s="9"/>
      <c r="I110" s="9">
        <v>2500</v>
      </c>
      <c r="J110" s="27"/>
    </row>
    <row r="111" spans="1:10" ht="20.100000000000001" customHeight="1" x14ac:dyDescent="0.25">
      <c r="A111" s="33">
        <v>77</v>
      </c>
      <c r="B111" s="1" t="s">
        <v>131</v>
      </c>
      <c r="C111" s="1" t="s">
        <v>102</v>
      </c>
      <c r="D111" s="75">
        <v>43137</v>
      </c>
      <c r="E111" s="35" t="s">
        <v>10</v>
      </c>
      <c r="F111" s="35"/>
      <c r="G111" s="9">
        <v>9290</v>
      </c>
      <c r="H111" s="9"/>
      <c r="I111" s="9">
        <v>2750.53</v>
      </c>
      <c r="J111" s="28" t="s">
        <v>14</v>
      </c>
    </row>
    <row r="112" spans="1:10" ht="20.100000000000001" customHeight="1" x14ac:dyDescent="0.25">
      <c r="A112" s="33">
        <v>78</v>
      </c>
      <c r="B112" s="1" t="s">
        <v>132</v>
      </c>
      <c r="C112" s="1" t="s">
        <v>102</v>
      </c>
      <c r="D112" s="75">
        <v>41806</v>
      </c>
      <c r="E112" s="35" t="s">
        <v>10</v>
      </c>
      <c r="F112" s="35"/>
      <c r="G112" s="9">
        <v>8546.8000000000011</v>
      </c>
      <c r="H112" s="9"/>
      <c r="I112" s="9">
        <v>2750.53</v>
      </c>
      <c r="J112" s="28"/>
    </row>
    <row r="113" spans="1:11" ht="20.100000000000001" customHeight="1" x14ac:dyDescent="0.25">
      <c r="A113" s="33">
        <v>79</v>
      </c>
      <c r="B113" s="7" t="s">
        <v>133</v>
      </c>
      <c r="C113" s="7" t="s">
        <v>102</v>
      </c>
      <c r="D113" s="8"/>
      <c r="E113" s="33" t="s">
        <v>10</v>
      </c>
      <c r="F113" s="33"/>
      <c r="G113" s="9">
        <v>9290</v>
      </c>
      <c r="H113" s="9"/>
      <c r="I113" s="9">
        <v>2750.53</v>
      </c>
      <c r="J113" s="27" t="s">
        <v>14</v>
      </c>
    </row>
    <row r="114" spans="1:11" ht="20.100000000000001" customHeight="1" x14ac:dyDescent="0.25">
      <c r="A114" s="33">
        <v>80</v>
      </c>
      <c r="B114" s="1" t="s">
        <v>157</v>
      </c>
      <c r="C114" s="1" t="s">
        <v>102</v>
      </c>
      <c r="D114" s="75">
        <v>43472</v>
      </c>
      <c r="E114" s="35" t="s">
        <v>10</v>
      </c>
      <c r="F114" s="35"/>
      <c r="G114" s="9">
        <v>9290</v>
      </c>
      <c r="H114" s="9"/>
      <c r="I114" s="9">
        <v>2750.53</v>
      </c>
      <c r="J114" s="32"/>
    </row>
    <row r="115" spans="1:11" s="18" customFormat="1" ht="20.100000000000001" customHeight="1" x14ac:dyDescent="0.25">
      <c r="A115" s="33">
        <v>81</v>
      </c>
      <c r="B115" s="7" t="s">
        <v>156</v>
      </c>
      <c r="C115" s="7" t="s">
        <v>102</v>
      </c>
      <c r="D115" s="8">
        <v>43472</v>
      </c>
      <c r="E115" s="33" t="s">
        <v>10</v>
      </c>
      <c r="F115" s="33"/>
      <c r="G115" s="9">
        <v>9290</v>
      </c>
      <c r="H115" s="9"/>
      <c r="I115" s="9">
        <v>2750.53</v>
      </c>
      <c r="J115" s="27"/>
      <c r="K115" s="17"/>
    </row>
    <row r="116" spans="1:11" ht="20.100000000000001" customHeight="1" x14ac:dyDescent="0.25">
      <c r="A116" s="33">
        <v>82</v>
      </c>
      <c r="B116" s="1" t="s">
        <v>107</v>
      </c>
      <c r="C116" s="1" t="s">
        <v>30</v>
      </c>
      <c r="D116" s="75">
        <v>43381</v>
      </c>
      <c r="E116" s="35" t="s">
        <v>10</v>
      </c>
      <c r="F116" s="35"/>
      <c r="G116" s="9">
        <v>13566.5</v>
      </c>
      <c r="H116" s="9"/>
      <c r="I116" s="9">
        <v>3750.13</v>
      </c>
      <c r="J116" s="28" t="s">
        <v>19</v>
      </c>
    </row>
    <row r="117" spans="1:11" ht="20.100000000000001" customHeight="1" x14ac:dyDescent="0.25">
      <c r="A117" s="33">
        <v>83</v>
      </c>
      <c r="B117" s="7" t="s">
        <v>104</v>
      </c>
      <c r="C117" s="7" t="s">
        <v>105</v>
      </c>
      <c r="D117" s="8">
        <v>41487</v>
      </c>
      <c r="E117" s="33" t="s">
        <v>10</v>
      </c>
      <c r="F117" s="33"/>
      <c r="G117" s="9">
        <v>8673</v>
      </c>
      <c r="H117" s="9"/>
      <c r="I117" s="9">
        <v>2600.65</v>
      </c>
      <c r="J117" s="27" t="s">
        <v>14</v>
      </c>
    </row>
    <row r="118" spans="1:11" ht="20.100000000000001" customHeight="1" x14ac:dyDescent="0.25">
      <c r="A118" s="33">
        <v>84</v>
      </c>
      <c r="B118" s="7" t="s">
        <v>106</v>
      </c>
      <c r="C118" s="7" t="s">
        <v>18</v>
      </c>
      <c r="D118" s="8">
        <v>41470</v>
      </c>
      <c r="E118" s="33" t="s">
        <v>10</v>
      </c>
      <c r="F118" s="33"/>
      <c r="G118" s="9">
        <v>11380</v>
      </c>
      <c r="H118" s="9"/>
      <c r="I118" s="9">
        <v>3289.06</v>
      </c>
      <c r="J118" s="27" t="s">
        <v>14</v>
      </c>
    </row>
    <row r="119" spans="1:11" ht="21.75" customHeight="1" x14ac:dyDescent="0.25">
      <c r="A119" s="2"/>
      <c r="E119" s="2"/>
      <c r="F119" s="2"/>
      <c r="G119" s="2"/>
      <c r="H119" s="2"/>
      <c r="I119" s="2"/>
    </row>
    <row r="120" spans="1:11" ht="21.75" customHeight="1" x14ac:dyDescent="0.25">
      <c r="A120" s="2"/>
      <c r="E120" s="2"/>
      <c r="F120" s="2"/>
      <c r="G120" s="2"/>
      <c r="H120" s="2"/>
      <c r="I120" s="2"/>
    </row>
    <row r="121" spans="1:11" ht="24.75" customHeight="1" x14ac:dyDescent="0.25">
      <c r="A121" s="39" t="s">
        <v>109</v>
      </c>
      <c r="B121" s="10"/>
      <c r="C121" s="10"/>
      <c r="D121" s="11"/>
      <c r="E121" s="31"/>
      <c r="F121" s="31"/>
      <c r="G121" s="12"/>
      <c r="H121" s="12"/>
      <c r="I121" s="12"/>
    </row>
    <row r="122" spans="1:11" s="18" customFormat="1" ht="20.100000000000001" customHeight="1" x14ac:dyDescent="0.25">
      <c r="B122" s="2"/>
      <c r="C122" s="2"/>
      <c r="D122" s="2"/>
      <c r="E122" s="26"/>
      <c r="F122" s="26"/>
      <c r="G122" s="4"/>
      <c r="H122" s="4"/>
      <c r="I122" s="4"/>
      <c r="K122" s="17"/>
    </row>
    <row r="123" spans="1:11" s="18" customFormat="1" ht="20.100000000000001" customHeight="1" x14ac:dyDescent="0.25">
      <c r="K123" s="17"/>
    </row>
    <row r="124" spans="1:11" ht="20.100000000000001" customHeight="1" x14ac:dyDescent="0.25">
      <c r="A124" s="33">
        <v>85</v>
      </c>
      <c r="B124" s="7" t="s">
        <v>170</v>
      </c>
      <c r="C124" s="7" t="s">
        <v>171</v>
      </c>
      <c r="D124" s="16">
        <v>43623</v>
      </c>
      <c r="E124" s="33" t="s">
        <v>10</v>
      </c>
      <c r="F124" s="33"/>
      <c r="G124" s="9">
        <v>6666.666666666667</v>
      </c>
      <c r="H124" s="9"/>
      <c r="I124" s="9">
        <v>2000</v>
      </c>
      <c r="J124" s="27" t="s">
        <v>19</v>
      </c>
    </row>
    <row r="125" spans="1:11" ht="20.100000000000001" customHeight="1" x14ac:dyDescent="0.25">
      <c r="A125" s="33">
        <v>86</v>
      </c>
      <c r="B125" s="7" t="s">
        <v>111</v>
      </c>
      <c r="C125" s="7" t="s">
        <v>68</v>
      </c>
      <c r="D125" s="16">
        <v>43381</v>
      </c>
      <c r="E125" s="35" t="s">
        <v>10</v>
      </c>
      <c r="F125" s="35"/>
      <c r="G125" s="9">
        <v>6666.666666666667</v>
      </c>
      <c r="H125" s="9"/>
      <c r="I125" s="9">
        <v>2000</v>
      </c>
      <c r="J125" s="27" t="s">
        <v>19</v>
      </c>
    </row>
    <row r="126" spans="1:11" ht="24.75" customHeight="1" x14ac:dyDescent="0.25">
      <c r="A126" s="33">
        <v>87</v>
      </c>
      <c r="B126" s="7" t="s">
        <v>110</v>
      </c>
      <c r="C126" s="7" t="s">
        <v>89</v>
      </c>
      <c r="D126" s="16">
        <v>43381</v>
      </c>
      <c r="E126" s="33" t="s">
        <v>10</v>
      </c>
      <c r="F126" s="33"/>
      <c r="G126" s="9">
        <v>10223</v>
      </c>
      <c r="H126" s="9"/>
      <c r="I126" s="9">
        <v>3000.06</v>
      </c>
      <c r="J126" s="27" t="s">
        <v>11</v>
      </c>
    </row>
    <row r="127" spans="1:11" ht="23.25" customHeight="1" x14ac:dyDescent="0.25">
      <c r="A127" s="33">
        <v>88</v>
      </c>
      <c r="B127" s="1" t="s">
        <v>112</v>
      </c>
      <c r="C127" s="1" t="s">
        <v>113</v>
      </c>
      <c r="D127" s="16">
        <v>43381</v>
      </c>
      <c r="E127" s="35" t="s">
        <v>10</v>
      </c>
      <c r="F127" s="35"/>
      <c r="G127" s="9">
        <v>7166.666666666667</v>
      </c>
      <c r="H127" s="9"/>
      <c r="I127" s="9">
        <v>2150</v>
      </c>
      <c r="J127" s="27" t="s">
        <v>19</v>
      </c>
    </row>
    <row r="128" spans="1:11" ht="23.25" customHeight="1" x14ac:dyDescent="0.25">
      <c r="A128" s="36"/>
      <c r="B128" s="56"/>
      <c r="C128" s="56"/>
      <c r="D128" s="57"/>
      <c r="E128" s="58"/>
      <c r="F128" s="58"/>
      <c r="G128" s="12"/>
      <c r="H128" s="12"/>
      <c r="I128" s="12"/>
      <c r="J128" s="31"/>
    </row>
    <row r="129" spans="1:10" ht="28.5" customHeight="1" x14ac:dyDescent="0.25">
      <c r="A129" s="39" t="s">
        <v>114</v>
      </c>
    </row>
    <row r="130" spans="1:10" ht="20.100000000000001" customHeight="1" x14ac:dyDescent="0.25">
      <c r="A130" s="2"/>
      <c r="J130" s="2"/>
    </row>
    <row r="131" spans="1:10" ht="20.100000000000001" customHeight="1" x14ac:dyDescent="0.25">
      <c r="A131" s="38">
        <v>89</v>
      </c>
      <c r="B131" s="7" t="s">
        <v>115</v>
      </c>
      <c r="C131" s="7" t="s">
        <v>18</v>
      </c>
      <c r="D131" s="8">
        <v>42751</v>
      </c>
      <c r="E131" s="33" t="s">
        <v>10</v>
      </c>
      <c r="F131" s="33"/>
      <c r="G131" s="9">
        <v>7500</v>
      </c>
      <c r="H131" s="9"/>
      <c r="I131" s="9">
        <v>2250</v>
      </c>
      <c r="J131" s="27" t="s">
        <v>19</v>
      </c>
    </row>
    <row r="132" spans="1:10" ht="20.100000000000001" customHeight="1" x14ac:dyDescent="0.25">
      <c r="A132" s="38">
        <v>90</v>
      </c>
      <c r="B132" s="7" t="s">
        <v>158</v>
      </c>
      <c r="C132" s="7" t="s">
        <v>159</v>
      </c>
      <c r="D132" s="8">
        <v>43497</v>
      </c>
      <c r="E132" s="33" t="s">
        <v>10</v>
      </c>
      <c r="F132" s="33"/>
      <c r="G132" s="9">
        <v>8333.3333333333321</v>
      </c>
      <c r="H132" s="9"/>
      <c r="I132" s="9">
        <v>2500</v>
      </c>
      <c r="J132" s="27" t="s">
        <v>19</v>
      </c>
    </row>
    <row r="133" spans="1:10" ht="20.100000000000001" customHeight="1" x14ac:dyDescent="0.25">
      <c r="A133" s="13"/>
      <c r="B133" s="10"/>
      <c r="C133" s="10"/>
      <c r="D133" s="11"/>
      <c r="E133" s="36"/>
      <c r="F133" s="36"/>
      <c r="G133" s="12"/>
      <c r="H133" s="12"/>
      <c r="I133" s="12"/>
      <c r="J133" s="55"/>
    </row>
    <row r="134" spans="1:10" ht="30.75" customHeight="1" x14ac:dyDescent="0.25">
      <c r="A134" s="39" t="s">
        <v>117</v>
      </c>
      <c r="J134" s="31"/>
    </row>
    <row r="135" spans="1:10" ht="32.25" customHeight="1" x14ac:dyDescent="0.25">
      <c r="A135" s="2"/>
      <c r="B135" s="10"/>
      <c r="C135" s="10"/>
      <c r="D135" s="11"/>
      <c r="E135" s="31"/>
      <c r="F135" s="31"/>
      <c r="G135" s="12"/>
      <c r="H135" s="12"/>
      <c r="I135" s="12"/>
    </row>
    <row r="136" spans="1:10" ht="20.100000000000001" customHeight="1" x14ac:dyDescent="0.25">
      <c r="A136" s="2"/>
      <c r="E136" s="30"/>
      <c r="F136" s="30"/>
      <c r="G136" s="2"/>
      <c r="H136" s="2"/>
      <c r="I136" s="2"/>
      <c r="J136" s="2"/>
    </row>
    <row r="137" spans="1:10" ht="20.100000000000001" customHeight="1" x14ac:dyDescent="0.25">
      <c r="A137" s="33">
        <v>91</v>
      </c>
      <c r="B137" s="7" t="s">
        <v>118</v>
      </c>
      <c r="C137" s="7" t="s">
        <v>119</v>
      </c>
      <c r="D137" s="8">
        <v>32629</v>
      </c>
      <c r="E137" s="33" t="s">
        <v>10</v>
      </c>
      <c r="F137" s="33"/>
      <c r="G137" s="9">
        <v>4166.6666666666661</v>
      </c>
      <c r="H137" s="9"/>
      <c r="I137" s="9">
        <v>1250</v>
      </c>
      <c r="J137" s="27"/>
    </row>
    <row r="138" spans="1:10" ht="20.100000000000001" customHeight="1" x14ac:dyDescent="0.25">
      <c r="A138" s="33">
        <v>92</v>
      </c>
      <c r="B138" s="7" t="s">
        <v>120</v>
      </c>
      <c r="C138" s="7" t="s">
        <v>121</v>
      </c>
      <c r="D138" s="7"/>
      <c r="E138" s="41" t="s">
        <v>24</v>
      </c>
      <c r="F138" s="41"/>
      <c r="G138" s="9">
        <v>0</v>
      </c>
      <c r="H138" s="9"/>
      <c r="I138" s="9">
        <v>0</v>
      </c>
      <c r="J138" s="27"/>
    </row>
    <row r="139" spans="1:10" ht="20.100000000000001" customHeight="1" x14ac:dyDescent="0.25">
      <c r="A139" s="33">
        <v>93</v>
      </c>
      <c r="B139" s="7" t="s">
        <v>122</v>
      </c>
      <c r="C139" s="7" t="s">
        <v>142</v>
      </c>
      <c r="D139" s="8">
        <v>37302</v>
      </c>
      <c r="E139" s="33" t="s">
        <v>10</v>
      </c>
      <c r="F139" s="33"/>
      <c r="G139" s="9">
        <v>1856.7333333333333</v>
      </c>
      <c r="H139" s="9"/>
      <c r="I139" s="9">
        <v>557.02</v>
      </c>
      <c r="J139" s="27"/>
    </row>
    <row r="140" spans="1:10" ht="20.100000000000001" customHeight="1" x14ac:dyDescent="0.25">
      <c r="A140" s="33">
        <v>94</v>
      </c>
      <c r="B140" s="7" t="s">
        <v>123</v>
      </c>
      <c r="C140" s="7" t="s">
        <v>143</v>
      </c>
      <c r="D140" s="7"/>
      <c r="E140" s="33" t="s">
        <v>10</v>
      </c>
      <c r="F140" s="33"/>
      <c r="G140" s="9">
        <v>2870.2666666666669</v>
      </c>
      <c r="H140" s="9"/>
      <c r="I140" s="9">
        <v>861.08</v>
      </c>
      <c r="J140" s="27"/>
    </row>
    <row r="141" spans="1:10" ht="20.100000000000001" customHeight="1" x14ac:dyDescent="0.25">
      <c r="A141" s="33">
        <v>95</v>
      </c>
      <c r="B141" s="7" t="s">
        <v>124</v>
      </c>
      <c r="C141" s="7" t="s">
        <v>125</v>
      </c>
      <c r="D141" s="8">
        <v>30482</v>
      </c>
      <c r="E141" s="33" t="s">
        <v>10</v>
      </c>
      <c r="F141" s="33"/>
      <c r="G141" s="9">
        <v>3221.8333333333335</v>
      </c>
      <c r="H141" s="9"/>
      <c r="I141" s="9">
        <v>966.55</v>
      </c>
      <c r="J141" s="27"/>
    </row>
    <row r="142" spans="1:10" ht="20.100000000000001" customHeight="1" x14ac:dyDescent="0.25">
      <c r="A142" s="33">
        <v>96</v>
      </c>
      <c r="B142" s="7" t="s">
        <v>126</v>
      </c>
      <c r="C142" s="7" t="s">
        <v>127</v>
      </c>
      <c r="D142" s="7"/>
      <c r="E142" s="33" t="s">
        <v>10</v>
      </c>
      <c r="F142" s="33"/>
      <c r="G142" s="9">
        <v>2035.2666666666669</v>
      </c>
      <c r="H142" s="9"/>
      <c r="I142" s="9">
        <v>610.58000000000004</v>
      </c>
      <c r="J142" s="27"/>
    </row>
    <row r="143" spans="1:10" ht="20.100000000000001" customHeight="1" x14ac:dyDescent="0.25">
      <c r="A143" s="33">
        <v>97</v>
      </c>
      <c r="B143" s="7" t="s">
        <v>128</v>
      </c>
      <c r="C143" s="7" t="s">
        <v>117</v>
      </c>
      <c r="D143" s="8">
        <v>31766</v>
      </c>
      <c r="E143" s="33" t="s">
        <v>10</v>
      </c>
      <c r="F143" s="33"/>
      <c r="G143" s="9">
        <v>1606.8000000000002</v>
      </c>
      <c r="H143" s="9"/>
      <c r="I143" s="9">
        <v>482.04</v>
      </c>
      <c r="J143" s="27"/>
    </row>
    <row r="144" spans="1:10" ht="20.100000000000001" customHeight="1" x14ac:dyDescent="0.25">
      <c r="A144" s="13"/>
      <c r="J144" s="30"/>
    </row>
    <row r="145" spans="1:10" ht="20.100000000000001" customHeight="1" x14ac:dyDescent="0.3">
      <c r="A145" s="13"/>
      <c r="B145" s="20" t="s">
        <v>129</v>
      </c>
      <c r="E145" s="30"/>
      <c r="F145" s="30"/>
      <c r="G145" s="2"/>
      <c r="H145" s="19"/>
      <c r="I145" s="19"/>
      <c r="J145" s="30"/>
    </row>
    <row r="146" spans="1:10" ht="20.100000000000001" customHeight="1" x14ac:dyDescent="0.25">
      <c r="A146" s="13"/>
      <c r="B146" s="2" t="s">
        <v>148</v>
      </c>
      <c r="C146" s="3">
        <v>13</v>
      </c>
      <c r="G146" s="21">
        <v>754976.12780000002</v>
      </c>
      <c r="H146" s="21"/>
      <c r="I146" s="21"/>
      <c r="J146" s="30"/>
    </row>
    <row r="147" spans="1:10" ht="20.100000000000001" customHeight="1" x14ac:dyDescent="0.25">
      <c r="A147" s="13"/>
      <c r="B147" s="2" t="s">
        <v>28</v>
      </c>
      <c r="C147" s="3">
        <v>3</v>
      </c>
      <c r="J147" s="30"/>
    </row>
    <row r="148" spans="1:10" ht="20.100000000000001" customHeight="1" x14ac:dyDescent="0.25">
      <c r="A148" s="13" t="s">
        <v>130</v>
      </c>
      <c r="B148" s="2" t="s">
        <v>149</v>
      </c>
      <c r="C148" s="3">
        <v>79</v>
      </c>
      <c r="J148" s="30"/>
    </row>
    <row r="149" spans="1:10" ht="20.100000000000001" customHeight="1" x14ac:dyDescent="0.25">
      <c r="J149" s="30"/>
    </row>
    <row r="150" spans="1:10" ht="20.100000000000001" customHeight="1" x14ac:dyDescent="0.25">
      <c r="B150" s="2" t="s">
        <v>179</v>
      </c>
      <c r="C150" s="3">
        <v>2</v>
      </c>
      <c r="J150" s="30"/>
    </row>
    <row r="151" spans="1:10" ht="15.75" customHeight="1" x14ac:dyDescent="0.25">
      <c r="J151" s="30"/>
    </row>
    <row r="152" spans="1:10" ht="19.5" customHeight="1" x14ac:dyDescent="0.25">
      <c r="B152" s="2" t="s">
        <v>151</v>
      </c>
      <c r="C152" s="3">
        <f>SUM(C146:C150)</f>
        <v>97</v>
      </c>
    </row>
  </sheetData>
  <sortState ref="B48:M61">
    <sortCondition ref="B48"/>
  </sortState>
  <mergeCells count="3">
    <mergeCell ref="A1:H1"/>
    <mergeCell ref="A2:H2"/>
    <mergeCell ref="A3:H3"/>
  </mergeCells>
  <pageMargins left="0.43307086614173229" right="3.937007874015748E-2" top="0.35433070866141736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E3" sqref="E3"/>
    </sheetView>
  </sheetViews>
  <sheetFormatPr baseColWidth="10" defaultRowHeight="15" x14ac:dyDescent="0.25"/>
  <cols>
    <col min="1" max="1" width="5.85546875" customWidth="1"/>
  </cols>
  <sheetData>
    <row r="1" spans="2:8" ht="19.5" x14ac:dyDescent="0.3">
      <c r="B1" s="67" t="s">
        <v>182</v>
      </c>
    </row>
    <row r="5" spans="2:8" x14ac:dyDescent="0.25">
      <c r="B5" t="s">
        <v>183</v>
      </c>
      <c r="F5" s="64">
        <v>4535.5</v>
      </c>
      <c r="H5" t="s">
        <v>186</v>
      </c>
    </row>
    <row r="7" spans="2:8" x14ac:dyDescent="0.25">
      <c r="B7" t="s">
        <v>184</v>
      </c>
      <c r="F7" s="64">
        <v>6666.66</v>
      </c>
      <c r="H7" t="s">
        <v>187</v>
      </c>
    </row>
    <row r="9" spans="2:8" x14ac:dyDescent="0.25">
      <c r="B9" t="s">
        <v>185</v>
      </c>
      <c r="F9" s="64">
        <v>13333.33</v>
      </c>
      <c r="H9" t="s">
        <v>188</v>
      </c>
    </row>
    <row r="13" spans="2:8" x14ac:dyDescent="0.25">
      <c r="B13" t="s">
        <v>151</v>
      </c>
      <c r="F13" s="64">
        <f>SUM(F5:F9)</f>
        <v>24535.489999999998</v>
      </c>
    </row>
  </sheetData>
  <pageMargins left="0.25" right="0.25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A7" sqref="A7"/>
    </sheetView>
  </sheetViews>
  <sheetFormatPr baseColWidth="10" defaultRowHeight="15" x14ac:dyDescent="0.25"/>
  <cols>
    <col min="1" max="1" width="35.28515625" customWidth="1"/>
    <col min="2" max="2" width="15.85546875" bestFit="1" customWidth="1"/>
    <col min="3" max="3" width="18.42578125" style="71" customWidth="1"/>
    <col min="4" max="4" width="15.85546875" style="71" bestFit="1" customWidth="1"/>
  </cols>
  <sheetData>
    <row r="2" spans="1:8" ht="19.5" x14ac:dyDescent="0.3">
      <c r="A2" s="67" t="s">
        <v>190</v>
      </c>
      <c r="B2" s="67"/>
      <c r="C2" s="72"/>
      <c r="D2" s="72"/>
      <c r="E2" s="67"/>
      <c r="F2" s="67"/>
      <c r="G2" s="67"/>
      <c r="H2" s="67"/>
    </row>
    <row r="3" spans="1:8" ht="19.5" x14ac:dyDescent="0.3">
      <c r="A3" s="67"/>
      <c r="B3" s="67"/>
      <c r="C3" s="72"/>
      <c r="D3" s="72"/>
      <c r="E3" s="67"/>
      <c r="F3" s="67"/>
      <c r="G3" s="67"/>
      <c r="H3" s="67"/>
    </row>
    <row r="4" spans="1:8" ht="19.5" x14ac:dyDescent="0.3">
      <c r="A4" s="67"/>
      <c r="B4" s="67"/>
      <c r="C4" s="72"/>
      <c r="D4" s="72"/>
      <c r="E4" s="67"/>
      <c r="F4" s="67"/>
      <c r="G4" s="67"/>
      <c r="H4" s="67"/>
    </row>
    <row r="5" spans="1:8" ht="19.5" x14ac:dyDescent="0.3">
      <c r="A5" s="67" t="s">
        <v>181</v>
      </c>
      <c r="B5" s="67"/>
      <c r="C5" s="72">
        <v>755669</v>
      </c>
      <c r="E5" s="67"/>
      <c r="F5" s="67"/>
      <c r="G5" s="67"/>
      <c r="H5" s="67"/>
    </row>
    <row r="6" spans="1:8" ht="19.5" x14ac:dyDescent="0.3">
      <c r="A6" s="67" t="s">
        <v>192</v>
      </c>
      <c r="B6" s="67"/>
      <c r="C6" s="72">
        <v>24535.49</v>
      </c>
      <c r="D6" s="72"/>
      <c r="E6" s="67"/>
      <c r="F6" s="67"/>
      <c r="G6" s="67"/>
      <c r="H6" s="67"/>
    </row>
    <row r="7" spans="1:8" ht="19.5" x14ac:dyDescent="0.3">
      <c r="A7" s="67"/>
      <c r="B7" s="67"/>
      <c r="C7" s="72">
        <f>SUM(C5:C6)</f>
        <v>780204.49</v>
      </c>
      <c r="D7" s="72"/>
      <c r="E7" s="67"/>
      <c r="F7" s="67"/>
      <c r="G7" s="67"/>
      <c r="H7" s="67"/>
    </row>
    <row r="8" spans="1:8" ht="19.5" x14ac:dyDescent="0.3">
      <c r="A8" s="67"/>
      <c r="B8" s="72"/>
      <c r="C8" s="72"/>
      <c r="D8" s="72"/>
      <c r="E8" s="67"/>
      <c r="F8" s="67"/>
      <c r="G8" s="67"/>
      <c r="H8" s="67"/>
    </row>
    <row r="9" spans="1:8" ht="19.5" x14ac:dyDescent="0.3">
      <c r="A9" s="67"/>
      <c r="B9" s="67"/>
      <c r="C9" s="72"/>
      <c r="D9" s="72"/>
      <c r="E9" s="67"/>
      <c r="F9" s="67"/>
      <c r="G9" s="67"/>
      <c r="H9" s="67"/>
    </row>
    <row r="10" spans="1:8" ht="19.5" x14ac:dyDescent="0.3">
      <c r="A10" s="67" t="s">
        <v>193</v>
      </c>
      <c r="B10" s="72">
        <v>490000</v>
      </c>
      <c r="C10" s="72"/>
      <c r="D10" s="72"/>
      <c r="E10" s="67"/>
      <c r="F10" s="67"/>
      <c r="G10" s="67"/>
      <c r="H10" s="67"/>
    </row>
    <row r="11" spans="1:8" ht="19.5" x14ac:dyDescent="0.3">
      <c r="A11" s="67" t="s">
        <v>194</v>
      </c>
      <c r="B11" s="72">
        <v>120000</v>
      </c>
      <c r="C11" s="72"/>
      <c r="D11" s="72"/>
      <c r="E11" s="67"/>
      <c r="F11" s="67"/>
      <c r="G11" s="67"/>
      <c r="H11" s="67"/>
    </row>
    <row r="12" spans="1:8" ht="19.5" x14ac:dyDescent="0.3">
      <c r="A12" s="67" t="s">
        <v>195</v>
      </c>
      <c r="B12" s="72">
        <v>100000</v>
      </c>
      <c r="C12" s="72"/>
      <c r="D12" s="72"/>
      <c r="E12" s="67"/>
      <c r="F12" s="67"/>
      <c r="G12" s="67"/>
      <c r="H12" s="67"/>
    </row>
    <row r="13" spans="1:8" ht="19.5" x14ac:dyDescent="0.3">
      <c r="A13" s="67"/>
      <c r="B13" s="67"/>
      <c r="C13" s="90">
        <f>SUM(B10:B13)</f>
        <v>710000</v>
      </c>
      <c r="D13" s="72"/>
      <c r="E13" s="67"/>
      <c r="F13" s="67"/>
      <c r="G13" s="67"/>
      <c r="H13" s="67"/>
    </row>
    <row r="14" spans="1:8" ht="19.5" x14ac:dyDescent="0.3">
      <c r="A14" s="67"/>
      <c r="C14" s="72"/>
      <c r="D14" s="72"/>
      <c r="E14" s="67"/>
      <c r="F14" s="67"/>
      <c r="G14" s="67"/>
      <c r="H14" s="67"/>
    </row>
    <row r="16" spans="1:8" x14ac:dyDescent="0.25">
      <c r="B16" s="7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AGUINALDO 2020</vt:lpstr>
      <vt:lpstr>AGUINALDO GRAT</vt:lpstr>
      <vt:lpstr>Hoja1</vt:lpstr>
      <vt:lpstr>'AGUINALDO 2020'!Área_de_impresión</vt:lpstr>
    </vt:vector>
  </TitlesOfParts>
  <Company>DIF Lagos de Moreno, Jalisco.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Gold</cp:lastModifiedBy>
  <cp:lastPrinted>2020-11-19T18:12:53Z</cp:lastPrinted>
  <dcterms:created xsi:type="dcterms:W3CDTF">2018-10-30T18:04:08Z</dcterms:created>
  <dcterms:modified xsi:type="dcterms:W3CDTF">2021-09-14T14:47:16Z</dcterms:modified>
</cp:coreProperties>
</file>